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ADV\GENERAL\DiversityAndInclusion-PublicService\Office of Public Service\"/>
    </mc:Choice>
  </mc:AlternateContent>
  <bookViews>
    <workbookView xWindow="0" yWindow="0" windowWidth="28800" windowHeight="12300"/>
  </bookViews>
  <sheets>
    <sheet name="48 States" sheetId="4" r:id="rId1"/>
    <sheet name="AK" sheetId="9" r:id="rId2"/>
    <sheet name="HI" sheetId="10" r:id="rId3"/>
  </sheets>
  <calcPr calcId="162913"/>
</workbook>
</file>

<file path=xl/calcChain.xml><?xml version="1.0" encoding="utf-8"?>
<calcChain xmlns="http://schemas.openxmlformats.org/spreadsheetml/2006/main">
  <c r="J39" i="10" l="1"/>
  <c r="J38" i="10"/>
  <c r="J37" i="10"/>
  <c r="J36" i="10"/>
  <c r="J35" i="10"/>
  <c r="J34" i="10"/>
  <c r="J33" i="10"/>
  <c r="J32" i="10"/>
  <c r="J31" i="10"/>
  <c r="J30" i="10"/>
  <c r="J29" i="10"/>
  <c r="J28" i="10"/>
  <c r="J27" i="10"/>
  <c r="J26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17" i="9"/>
  <c r="J16" i="9"/>
  <c r="J15" i="9"/>
  <c r="J14" i="9"/>
  <c r="J13" i="9"/>
  <c r="J12" i="9"/>
  <c r="J11" i="9"/>
  <c r="J10" i="9"/>
  <c r="J9" i="9"/>
  <c r="J8" i="9"/>
  <c r="J7" i="9"/>
  <c r="J6" i="9"/>
  <c r="J5" i="9"/>
  <c r="J4" i="9"/>
  <c r="K4" i="9"/>
  <c r="K5" i="9"/>
  <c r="K6" i="9"/>
  <c r="K7" i="9"/>
  <c r="K8" i="9"/>
  <c r="K9" i="9"/>
  <c r="K10" i="9"/>
  <c r="K11" i="9"/>
  <c r="K12" i="9"/>
  <c r="K13" i="9"/>
  <c r="K14" i="9"/>
  <c r="K15" i="9"/>
  <c r="K16" i="9"/>
  <c r="K17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51" i="9"/>
  <c r="K52" i="9" s="1"/>
  <c r="K53" i="9" s="1"/>
  <c r="K54" i="9" s="1"/>
  <c r="K55" i="9" s="1"/>
  <c r="K56" i="9" s="1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F26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M43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4" i="9"/>
  <c r="M50" i="9"/>
  <c r="M49" i="9"/>
  <c r="M48" i="9"/>
  <c r="M47" i="9"/>
  <c r="M46" i="9"/>
  <c r="M45" i="9"/>
  <c r="M44" i="9"/>
  <c r="I44" i="9"/>
  <c r="I45" i="9" s="1"/>
  <c r="I46" i="9" s="1"/>
  <c r="I47" i="9" s="1"/>
  <c r="I48" i="9" s="1"/>
  <c r="I49" i="9" s="1"/>
  <c r="I50" i="9" s="1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F4" i="4"/>
  <c r="M52" i="9" l="1"/>
  <c r="M51" i="9"/>
  <c r="M53" i="9" l="1"/>
  <c r="B11" i="4"/>
  <c r="B4" i="4"/>
  <c r="F26" i="4"/>
  <c r="M54" i="9" l="1"/>
  <c r="S39" i="9"/>
  <c r="R38" i="9"/>
  <c r="P36" i="9"/>
  <c r="S35" i="9"/>
  <c r="R34" i="9"/>
  <c r="P32" i="9"/>
  <c r="S31" i="9"/>
  <c r="R30" i="9"/>
  <c r="P28" i="9"/>
  <c r="S27" i="9"/>
  <c r="S26" i="9"/>
  <c r="P39" i="10"/>
  <c r="R37" i="10"/>
  <c r="Q36" i="10"/>
  <c r="P35" i="10"/>
  <c r="R33" i="10"/>
  <c r="Q32" i="10"/>
  <c r="P31" i="10"/>
  <c r="Q28" i="10"/>
  <c r="P27" i="10"/>
  <c r="S26" i="10"/>
  <c r="Q39" i="10"/>
  <c r="M39" i="10"/>
  <c r="H39" i="10"/>
  <c r="B39" i="10"/>
  <c r="S38" i="10"/>
  <c r="R38" i="10"/>
  <c r="Q38" i="10"/>
  <c r="P38" i="10"/>
  <c r="O38" i="10"/>
  <c r="N38" i="10"/>
  <c r="M38" i="10"/>
  <c r="L38" i="10"/>
  <c r="K38" i="10"/>
  <c r="I38" i="10"/>
  <c r="H38" i="10"/>
  <c r="F38" i="10"/>
  <c r="D38" i="10"/>
  <c r="C38" i="10"/>
  <c r="B38" i="10"/>
  <c r="S37" i="10"/>
  <c r="Q37" i="10"/>
  <c r="P37" i="10"/>
  <c r="O37" i="10"/>
  <c r="M37" i="10"/>
  <c r="L37" i="10"/>
  <c r="K37" i="10"/>
  <c r="H37" i="10"/>
  <c r="F37" i="10"/>
  <c r="D37" i="10"/>
  <c r="B37" i="10"/>
  <c r="S36" i="10"/>
  <c r="R36" i="10"/>
  <c r="O36" i="10"/>
  <c r="N36" i="10"/>
  <c r="K36" i="10"/>
  <c r="I36" i="10"/>
  <c r="D36" i="10"/>
  <c r="C36" i="10"/>
  <c r="Q35" i="10"/>
  <c r="M35" i="10"/>
  <c r="H35" i="10"/>
  <c r="B35" i="10"/>
  <c r="S34" i="10"/>
  <c r="R34" i="10"/>
  <c r="Q34" i="10"/>
  <c r="P34" i="10"/>
  <c r="O34" i="10"/>
  <c r="N34" i="10"/>
  <c r="M34" i="10"/>
  <c r="L34" i="10"/>
  <c r="K34" i="10"/>
  <c r="I34" i="10"/>
  <c r="H34" i="10"/>
  <c r="F34" i="10"/>
  <c r="D34" i="10"/>
  <c r="C34" i="10"/>
  <c r="B34" i="10"/>
  <c r="S33" i="10"/>
  <c r="Q33" i="10"/>
  <c r="P33" i="10"/>
  <c r="O33" i="10"/>
  <c r="M33" i="10"/>
  <c r="L33" i="10"/>
  <c r="K33" i="10"/>
  <c r="H33" i="10"/>
  <c r="F33" i="10"/>
  <c r="D33" i="10"/>
  <c r="B33" i="10"/>
  <c r="S32" i="10"/>
  <c r="R32" i="10"/>
  <c r="O32" i="10"/>
  <c r="N32" i="10"/>
  <c r="K32" i="10"/>
  <c r="I32" i="10"/>
  <c r="D32" i="10"/>
  <c r="C32" i="10"/>
  <c r="Q31" i="10"/>
  <c r="M31" i="10"/>
  <c r="H31" i="10"/>
  <c r="B31" i="10"/>
  <c r="S30" i="10"/>
  <c r="R30" i="10"/>
  <c r="Q30" i="10"/>
  <c r="P30" i="10"/>
  <c r="O30" i="10"/>
  <c r="N30" i="10"/>
  <c r="M30" i="10"/>
  <c r="L30" i="10"/>
  <c r="K30" i="10"/>
  <c r="I30" i="10"/>
  <c r="H30" i="10"/>
  <c r="F30" i="10"/>
  <c r="D30" i="10"/>
  <c r="C30" i="10"/>
  <c r="B30" i="10"/>
  <c r="S29" i="10"/>
  <c r="R29" i="10"/>
  <c r="Q29" i="10"/>
  <c r="P29" i="10"/>
  <c r="O29" i="10"/>
  <c r="N29" i="10"/>
  <c r="M29" i="10"/>
  <c r="L29" i="10"/>
  <c r="K29" i="10"/>
  <c r="I29" i="10"/>
  <c r="H29" i="10"/>
  <c r="F29" i="10"/>
  <c r="D29" i="10"/>
  <c r="C29" i="10"/>
  <c r="B29" i="10"/>
  <c r="S28" i="10"/>
  <c r="R28" i="10"/>
  <c r="O28" i="10"/>
  <c r="N28" i="10"/>
  <c r="K28" i="10"/>
  <c r="I28" i="10"/>
  <c r="D28" i="10"/>
  <c r="C28" i="10"/>
  <c r="Q27" i="10"/>
  <c r="M27" i="10"/>
  <c r="H27" i="10"/>
  <c r="B27" i="10"/>
  <c r="A27" i="10"/>
  <c r="A28" i="10" s="1"/>
  <c r="A29" i="10" s="1"/>
  <c r="A30" i="10" s="1"/>
  <c r="A31" i="10" s="1"/>
  <c r="A32" i="10" s="1"/>
  <c r="A33" i="10" s="1"/>
  <c r="P26" i="10"/>
  <c r="L26" i="10"/>
  <c r="F26" i="10"/>
  <c r="S25" i="9"/>
  <c r="R25" i="9"/>
  <c r="Q25" i="9"/>
  <c r="P25" i="9"/>
  <c r="O25" i="9"/>
  <c r="N25" i="9"/>
  <c r="M25" i="9"/>
  <c r="L25" i="9"/>
  <c r="I25" i="9"/>
  <c r="H25" i="9"/>
  <c r="F25" i="9"/>
  <c r="E25" i="9"/>
  <c r="D25" i="9"/>
  <c r="C25" i="9"/>
  <c r="B25" i="9"/>
  <c r="Q39" i="9"/>
  <c r="P39" i="9"/>
  <c r="M39" i="9"/>
  <c r="L39" i="9"/>
  <c r="H39" i="9"/>
  <c r="F39" i="9"/>
  <c r="B39" i="9"/>
  <c r="S38" i="9"/>
  <c r="O38" i="9"/>
  <c r="D38" i="9"/>
  <c r="S37" i="9"/>
  <c r="R37" i="9"/>
  <c r="Q37" i="9"/>
  <c r="P37" i="9"/>
  <c r="O37" i="9"/>
  <c r="N37" i="9"/>
  <c r="M37" i="9"/>
  <c r="L37" i="9"/>
  <c r="I37" i="9"/>
  <c r="H37" i="9"/>
  <c r="F37" i="9"/>
  <c r="D37" i="9"/>
  <c r="C37" i="9"/>
  <c r="B37" i="9"/>
  <c r="S36" i="9"/>
  <c r="R36" i="9"/>
  <c r="Q36" i="9"/>
  <c r="O36" i="9"/>
  <c r="N36" i="9"/>
  <c r="M36" i="9"/>
  <c r="I36" i="9"/>
  <c r="H36" i="9"/>
  <c r="D36" i="9"/>
  <c r="C36" i="9"/>
  <c r="B36" i="9"/>
  <c r="Q35" i="9"/>
  <c r="P35" i="9"/>
  <c r="M35" i="9"/>
  <c r="L35" i="9"/>
  <c r="H35" i="9"/>
  <c r="F35" i="9"/>
  <c r="B35" i="9"/>
  <c r="S34" i="9"/>
  <c r="O34" i="9"/>
  <c r="D34" i="9"/>
  <c r="S33" i="9"/>
  <c r="R33" i="9"/>
  <c r="Q33" i="9"/>
  <c r="P33" i="9"/>
  <c r="O33" i="9"/>
  <c r="N33" i="9"/>
  <c r="M33" i="9"/>
  <c r="L33" i="9"/>
  <c r="I33" i="9"/>
  <c r="H33" i="9"/>
  <c r="F33" i="9"/>
  <c r="D33" i="9"/>
  <c r="C33" i="9"/>
  <c r="B33" i="9"/>
  <c r="S32" i="9"/>
  <c r="R32" i="9"/>
  <c r="Q32" i="9"/>
  <c r="O32" i="9"/>
  <c r="N32" i="9"/>
  <c r="M32" i="9"/>
  <c r="I32" i="9"/>
  <c r="H32" i="9"/>
  <c r="D32" i="9"/>
  <c r="C32" i="9"/>
  <c r="B32" i="9"/>
  <c r="Q31" i="9"/>
  <c r="P31" i="9"/>
  <c r="M31" i="9"/>
  <c r="L31" i="9"/>
  <c r="H31" i="9"/>
  <c r="F31" i="9"/>
  <c r="B31" i="9"/>
  <c r="S30" i="9"/>
  <c r="O30" i="9"/>
  <c r="D30" i="9"/>
  <c r="S29" i="9"/>
  <c r="R29" i="9"/>
  <c r="Q29" i="9"/>
  <c r="P29" i="9"/>
  <c r="O29" i="9"/>
  <c r="N29" i="9"/>
  <c r="M29" i="9"/>
  <c r="L29" i="9"/>
  <c r="I29" i="9"/>
  <c r="H29" i="9"/>
  <c r="F29" i="9"/>
  <c r="D29" i="9"/>
  <c r="C29" i="9"/>
  <c r="B29" i="9"/>
  <c r="S28" i="9"/>
  <c r="R28" i="9"/>
  <c r="Q28" i="9"/>
  <c r="O28" i="9"/>
  <c r="N28" i="9"/>
  <c r="M28" i="9"/>
  <c r="I28" i="9"/>
  <c r="H28" i="9"/>
  <c r="D28" i="9"/>
  <c r="C28" i="9"/>
  <c r="B28" i="9"/>
  <c r="Q27" i="9"/>
  <c r="P27" i="9"/>
  <c r="M27" i="9"/>
  <c r="L27" i="9"/>
  <c r="H27" i="9"/>
  <c r="F27" i="9"/>
  <c r="B27" i="9"/>
  <c r="A27" i="9"/>
  <c r="A28" i="9" s="1"/>
  <c r="A29" i="9" s="1"/>
  <c r="A30" i="9" s="1"/>
  <c r="A31" i="9" s="1"/>
  <c r="A32" i="9" s="1"/>
  <c r="A33" i="9" s="1"/>
  <c r="P26" i="9"/>
  <c r="L26" i="9"/>
  <c r="S25" i="4"/>
  <c r="R25" i="4"/>
  <c r="Q25" i="4"/>
  <c r="P25" i="4"/>
  <c r="O25" i="4"/>
  <c r="N25" i="4"/>
  <c r="M25" i="4"/>
  <c r="L25" i="4"/>
  <c r="K25" i="4"/>
  <c r="I25" i="4"/>
  <c r="H25" i="4"/>
  <c r="F25" i="4"/>
  <c r="E25" i="4"/>
  <c r="D25" i="4"/>
  <c r="C25" i="4"/>
  <c r="B25" i="4"/>
  <c r="P39" i="4"/>
  <c r="R38" i="4"/>
  <c r="P36" i="4"/>
  <c r="P35" i="4"/>
  <c r="R34" i="4"/>
  <c r="P32" i="4"/>
  <c r="P31" i="4"/>
  <c r="R30" i="4"/>
  <c r="P28" i="4"/>
  <c r="P27" i="4"/>
  <c r="R26" i="4"/>
  <c r="Q39" i="4"/>
  <c r="M39" i="4"/>
  <c r="H39" i="4"/>
  <c r="B39" i="4"/>
  <c r="S38" i="4"/>
  <c r="Q38" i="4"/>
  <c r="P38" i="4"/>
  <c r="O38" i="4"/>
  <c r="M38" i="4"/>
  <c r="L38" i="4"/>
  <c r="K38" i="4"/>
  <c r="H38" i="4"/>
  <c r="F38" i="4"/>
  <c r="D38" i="4"/>
  <c r="B38" i="4"/>
  <c r="S37" i="4"/>
  <c r="R37" i="4"/>
  <c r="Q37" i="4"/>
  <c r="P37" i="4"/>
  <c r="O37" i="4"/>
  <c r="N37" i="4"/>
  <c r="M37" i="4"/>
  <c r="L37" i="4"/>
  <c r="K37" i="4"/>
  <c r="I37" i="4"/>
  <c r="H37" i="4"/>
  <c r="F37" i="4"/>
  <c r="D37" i="4"/>
  <c r="C37" i="4"/>
  <c r="B37" i="4"/>
  <c r="S36" i="4"/>
  <c r="R36" i="4"/>
  <c r="Q36" i="4"/>
  <c r="O36" i="4"/>
  <c r="N36" i="4"/>
  <c r="M36" i="4"/>
  <c r="K36" i="4"/>
  <c r="I36" i="4"/>
  <c r="H36" i="4"/>
  <c r="D36" i="4"/>
  <c r="C36" i="4"/>
  <c r="B36" i="4"/>
  <c r="Q35" i="4"/>
  <c r="M35" i="4"/>
  <c r="H35" i="4"/>
  <c r="B35" i="4"/>
  <c r="S34" i="4"/>
  <c r="Q34" i="4"/>
  <c r="P34" i="4"/>
  <c r="O34" i="4"/>
  <c r="M34" i="4"/>
  <c r="L34" i="4"/>
  <c r="K34" i="4"/>
  <c r="H34" i="4"/>
  <c r="F34" i="4"/>
  <c r="D34" i="4"/>
  <c r="B34" i="4"/>
  <c r="S33" i="4"/>
  <c r="R33" i="4"/>
  <c r="Q33" i="4"/>
  <c r="P33" i="4"/>
  <c r="O33" i="4"/>
  <c r="N33" i="4"/>
  <c r="M33" i="4"/>
  <c r="L33" i="4"/>
  <c r="K33" i="4"/>
  <c r="I33" i="4"/>
  <c r="H33" i="4"/>
  <c r="F33" i="4"/>
  <c r="D33" i="4"/>
  <c r="C33" i="4"/>
  <c r="B33" i="4"/>
  <c r="S32" i="4"/>
  <c r="R32" i="4"/>
  <c r="Q32" i="4"/>
  <c r="O32" i="4"/>
  <c r="N32" i="4"/>
  <c r="M32" i="4"/>
  <c r="K32" i="4"/>
  <c r="I32" i="4"/>
  <c r="H32" i="4"/>
  <c r="D32" i="4"/>
  <c r="C32" i="4"/>
  <c r="B32" i="4"/>
  <c r="Q31" i="4"/>
  <c r="M31" i="4"/>
  <c r="H31" i="4"/>
  <c r="B31" i="4"/>
  <c r="S30" i="4"/>
  <c r="Q30" i="4"/>
  <c r="P30" i="4"/>
  <c r="O30" i="4"/>
  <c r="M30" i="4"/>
  <c r="L30" i="4"/>
  <c r="K30" i="4"/>
  <c r="H30" i="4"/>
  <c r="F30" i="4"/>
  <c r="D30" i="4"/>
  <c r="B30" i="4"/>
  <c r="S29" i="4"/>
  <c r="R29" i="4"/>
  <c r="Q29" i="4"/>
  <c r="P29" i="4"/>
  <c r="O29" i="4"/>
  <c r="N29" i="4"/>
  <c r="M29" i="4"/>
  <c r="L29" i="4"/>
  <c r="K29" i="4"/>
  <c r="I29" i="4"/>
  <c r="H29" i="4"/>
  <c r="F29" i="4"/>
  <c r="D29" i="4"/>
  <c r="C29" i="4"/>
  <c r="B29" i="4"/>
  <c r="S28" i="4"/>
  <c r="R28" i="4"/>
  <c r="Q28" i="4"/>
  <c r="O28" i="4"/>
  <c r="N28" i="4"/>
  <c r="M28" i="4"/>
  <c r="K28" i="4"/>
  <c r="I28" i="4"/>
  <c r="H28" i="4"/>
  <c r="D28" i="4"/>
  <c r="C28" i="4"/>
  <c r="B28" i="4"/>
  <c r="Q27" i="4"/>
  <c r="M27" i="4"/>
  <c r="H27" i="4"/>
  <c r="B27" i="4"/>
  <c r="A27" i="4"/>
  <c r="A28" i="4" s="1"/>
  <c r="A29" i="4" s="1"/>
  <c r="A30" i="4" s="1"/>
  <c r="A31" i="4" s="1"/>
  <c r="A32" i="4" s="1"/>
  <c r="A33" i="4" s="1"/>
  <c r="S26" i="4"/>
  <c r="P26" i="4"/>
  <c r="O26" i="4"/>
  <c r="L26" i="4"/>
  <c r="K26" i="4"/>
  <c r="D26" i="4"/>
  <c r="M56" i="9" l="1"/>
  <c r="M55" i="9"/>
  <c r="F30" i="9"/>
  <c r="L30" i="9"/>
  <c r="P30" i="9"/>
  <c r="F34" i="9"/>
  <c r="L34" i="9"/>
  <c r="P34" i="9"/>
  <c r="F38" i="9"/>
  <c r="L38" i="9"/>
  <c r="P38" i="9"/>
  <c r="C27" i="9"/>
  <c r="I27" i="9"/>
  <c r="N27" i="9"/>
  <c r="R27" i="9"/>
  <c r="B30" i="9"/>
  <c r="H30" i="9"/>
  <c r="M30" i="9"/>
  <c r="Q30" i="9"/>
  <c r="C31" i="9"/>
  <c r="I31" i="9"/>
  <c r="N31" i="9"/>
  <c r="R31" i="9"/>
  <c r="B34" i="9"/>
  <c r="H34" i="9"/>
  <c r="M34" i="9"/>
  <c r="Q34" i="9"/>
  <c r="C35" i="9"/>
  <c r="I35" i="9"/>
  <c r="N35" i="9"/>
  <c r="R35" i="9"/>
  <c r="B38" i="9"/>
  <c r="H38" i="9"/>
  <c r="M38" i="9"/>
  <c r="Q38" i="9"/>
  <c r="C39" i="9"/>
  <c r="I39" i="9"/>
  <c r="N39" i="9"/>
  <c r="R39" i="9"/>
  <c r="D27" i="9"/>
  <c r="O27" i="9"/>
  <c r="F28" i="9"/>
  <c r="L28" i="9"/>
  <c r="C30" i="9"/>
  <c r="I30" i="9"/>
  <c r="N30" i="9"/>
  <c r="D31" i="9"/>
  <c r="O31" i="9"/>
  <c r="F32" i="9"/>
  <c r="L32" i="9"/>
  <c r="C34" i="9"/>
  <c r="I34" i="9"/>
  <c r="N34" i="9"/>
  <c r="D35" i="9"/>
  <c r="O35" i="9"/>
  <c r="F36" i="9"/>
  <c r="L36" i="9"/>
  <c r="C38" i="9"/>
  <c r="I38" i="9"/>
  <c r="N38" i="9"/>
  <c r="D39" i="9"/>
  <c r="O39" i="9"/>
  <c r="B26" i="9"/>
  <c r="M26" i="9"/>
  <c r="R26" i="9"/>
  <c r="H26" i="9"/>
  <c r="Q26" i="9"/>
  <c r="C26" i="9"/>
  <c r="I26" i="9"/>
  <c r="N26" i="9"/>
  <c r="D26" i="9"/>
  <c r="O26" i="9"/>
  <c r="I27" i="10"/>
  <c r="R27" i="10"/>
  <c r="I31" i="10"/>
  <c r="R31" i="10"/>
  <c r="D27" i="10"/>
  <c r="K27" i="10"/>
  <c r="O27" i="10"/>
  <c r="S27" i="10"/>
  <c r="F28" i="10"/>
  <c r="P28" i="10"/>
  <c r="D31" i="10"/>
  <c r="K31" i="10"/>
  <c r="O31" i="10"/>
  <c r="S31" i="10"/>
  <c r="F32" i="10"/>
  <c r="L32" i="10"/>
  <c r="P32" i="10"/>
  <c r="D35" i="10"/>
  <c r="K35" i="10"/>
  <c r="O35" i="10"/>
  <c r="S35" i="10"/>
  <c r="F36" i="10"/>
  <c r="L36" i="10"/>
  <c r="P36" i="10"/>
  <c r="D39" i="10"/>
  <c r="K39" i="10"/>
  <c r="O39" i="10"/>
  <c r="S39" i="10"/>
  <c r="C27" i="10"/>
  <c r="N27" i="10"/>
  <c r="C31" i="10"/>
  <c r="N31" i="10"/>
  <c r="C35" i="10"/>
  <c r="I35" i="10"/>
  <c r="N35" i="10"/>
  <c r="R35" i="10"/>
  <c r="C39" i="10"/>
  <c r="I39" i="10"/>
  <c r="N39" i="10"/>
  <c r="R39" i="10"/>
  <c r="L28" i="10"/>
  <c r="F27" i="10"/>
  <c r="L27" i="10"/>
  <c r="B28" i="10"/>
  <c r="H28" i="10"/>
  <c r="M28" i="10"/>
  <c r="F31" i="10"/>
  <c r="L31" i="10"/>
  <c r="B32" i="10"/>
  <c r="H32" i="10"/>
  <c r="M32" i="10"/>
  <c r="C33" i="10"/>
  <c r="I33" i="10"/>
  <c r="N33" i="10"/>
  <c r="F35" i="10"/>
  <c r="L35" i="10"/>
  <c r="B36" i="10"/>
  <c r="H36" i="10"/>
  <c r="M36" i="10"/>
  <c r="C37" i="10"/>
  <c r="I37" i="10"/>
  <c r="N37" i="10"/>
  <c r="F39" i="10"/>
  <c r="L39" i="10"/>
  <c r="C26" i="10"/>
  <c r="I26" i="10"/>
  <c r="N26" i="10"/>
  <c r="R26" i="10"/>
  <c r="B26" i="10"/>
  <c r="H26" i="10"/>
  <c r="M26" i="10"/>
  <c r="Q26" i="10"/>
  <c r="D26" i="10"/>
  <c r="K26" i="10"/>
  <c r="O26" i="10"/>
  <c r="C27" i="4"/>
  <c r="I27" i="4"/>
  <c r="N27" i="4"/>
  <c r="R27" i="4"/>
  <c r="C31" i="4"/>
  <c r="I31" i="4"/>
  <c r="N31" i="4"/>
  <c r="R31" i="4"/>
  <c r="C35" i="4"/>
  <c r="I35" i="4"/>
  <c r="N35" i="4"/>
  <c r="R35" i="4"/>
  <c r="C39" i="4"/>
  <c r="I39" i="4"/>
  <c r="N39" i="4"/>
  <c r="R39" i="4"/>
  <c r="D27" i="4"/>
  <c r="K27" i="4"/>
  <c r="O27" i="4"/>
  <c r="S27" i="4"/>
  <c r="F28" i="4"/>
  <c r="L28" i="4"/>
  <c r="C30" i="4"/>
  <c r="I30" i="4"/>
  <c r="N30" i="4"/>
  <c r="D31" i="4"/>
  <c r="K31" i="4"/>
  <c r="O31" i="4"/>
  <c r="S31" i="4"/>
  <c r="F32" i="4"/>
  <c r="L32" i="4"/>
  <c r="C34" i="4"/>
  <c r="I34" i="4"/>
  <c r="N34" i="4"/>
  <c r="D35" i="4"/>
  <c r="K35" i="4"/>
  <c r="O35" i="4"/>
  <c r="S35" i="4"/>
  <c r="F36" i="4"/>
  <c r="L36" i="4"/>
  <c r="C38" i="4"/>
  <c r="I38" i="4"/>
  <c r="N38" i="4"/>
  <c r="D39" i="4"/>
  <c r="K39" i="4"/>
  <c r="O39" i="4"/>
  <c r="S39" i="4"/>
  <c r="F27" i="4"/>
  <c r="L27" i="4"/>
  <c r="F31" i="4"/>
  <c r="L31" i="4"/>
  <c r="F35" i="4"/>
  <c r="L35" i="4"/>
  <c r="F39" i="4"/>
  <c r="L39" i="4"/>
  <c r="B26" i="4"/>
  <c r="H26" i="4"/>
  <c r="M26" i="4"/>
  <c r="Q26" i="4"/>
  <c r="C26" i="4"/>
  <c r="I26" i="4"/>
  <c r="N26" i="4"/>
  <c r="D17" i="10"/>
  <c r="C17" i="10"/>
  <c r="B17" i="10"/>
  <c r="D16" i="10"/>
  <c r="C16" i="10"/>
  <c r="B16" i="10"/>
  <c r="D15" i="10"/>
  <c r="C15" i="10"/>
  <c r="B15" i="10"/>
  <c r="D14" i="10"/>
  <c r="C14" i="10"/>
  <c r="B14" i="10"/>
  <c r="D13" i="10"/>
  <c r="C13" i="10"/>
  <c r="B13" i="10"/>
  <c r="D12" i="10"/>
  <c r="C12" i="10"/>
  <c r="B12" i="10"/>
  <c r="S17" i="10"/>
  <c r="R17" i="10"/>
  <c r="Q17" i="10"/>
  <c r="P17" i="10"/>
  <c r="O17" i="10"/>
  <c r="N17" i="10"/>
  <c r="M17" i="10"/>
  <c r="L17" i="10"/>
  <c r="K17" i="10"/>
  <c r="I17" i="10"/>
  <c r="H17" i="10"/>
  <c r="F17" i="10"/>
  <c r="S16" i="10"/>
  <c r="R16" i="10"/>
  <c r="Q16" i="10"/>
  <c r="P16" i="10"/>
  <c r="O16" i="10"/>
  <c r="N16" i="10"/>
  <c r="M16" i="10"/>
  <c r="L16" i="10"/>
  <c r="K16" i="10"/>
  <c r="I16" i="10"/>
  <c r="H16" i="10"/>
  <c r="F16" i="10"/>
  <c r="S15" i="10"/>
  <c r="R15" i="10"/>
  <c r="Q15" i="10"/>
  <c r="P15" i="10"/>
  <c r="O15" i="10"/>
  <c r="N15" i="10"/>
  <c r="M15" i="10"/>
  <c r="L15" i="10"/>
  <c r="K15" i="10"/>
  <c r="I15" i="10"/>
  <c r="H15" i="10"/>
  <c r="F15" i="10"/>
  <c r="S14" i="10"/>
  <c r="R14" i="10"/>
  <c r="Q14" i="10"/>
  <c r="P14" i="10"/>
  <c r="O14" i="10"/>
  <c r="N14" i="10"/>
  <c r="M14" i="10"/>
  <c r="L14" i="10"/>
  <c r="K14" i="10"/>
  <c r="I14" i="10"/>
  <c r="H14" i="10"/>
  <c r="F14" i="10"/>
  <c r="S13" i="10"/>
  <c r="R13" i="10"/>
  <c r="Q13" i="10"/>
  <c r="P13" i="10"/>
  <c r="O13" i="10"/>
  <c r="N13" i="10"/>
  <c r="M13" i="10"/>
  <c r="L13" i="10"/>
  <c r="K13" i="10"/>
  <c r="I13" i="10"/>
  <c r="H13" i="10"/>
  <c r="F13" i="10"/>
  <c r="S12" i="10"/>
  <c r="R12" i="10"/>
  <c r="Q12" i="10"/>
  <c r="P12" i="10"/>
  <c r="O12" i="10"/>
  <c r="N12" i="10"/>
  <c r="M12" i="10"/>
  <c r="L12" i="10"/>
  <c r="K12" i="10"/>
  <c r="I12" i="10"/>
  <c r="H12" i="10"/>
  <c r="F12" i="10"/>
  <c r="D17" i="9"/>
  <c r="C17" i="9"/>
  <c r="B17" i="9"/>
  <c r="D16" i="9"/>
  <c r="C16" i="9"/>
  <c r="B16" i="9"/>
  <c r="D15" i="9"/>
  <c r="C15" i="9"/>
  <c r="B15" i="9"/>
  <c r="D14" i="9"/>
  <c r="C14" i="9"/>
  <c r="B14" i="9"/>
  <c r="D13" i="9"/>
  <c r="C13" i="9"/>
  <c r="B13" i="9"/>
  <c r="D12" i="9"/>
  <c r="C12" i="9"/>
  <c r="B12" i="9"/>
  <c r="S17" i="9"/>
  <c r="R17" i="9"/>
  <c r="Q17" i="9"/>
  <c r="P17" i="9"/>
  <c r="O17" i="9"/>
  <c r="N17" i="9"/>
  <c r="M17" i="9"/>
  <c r="L17" i="9"/>
  <c r="I17" i="9"/>
  <c r="H17" i="9"/>
  <c r="F17" i="9"/>
  <c r="S16" i="9"/>
  <c r="R16" i="9"/>
  <c r="Q16" i="9"/>
  <c r="P16" i="9"/>
  <c r="O16" i="9"/>
  <c r="N16" i="9"/>
  <c r="M16" i="9"/>
  <c r="L16" i="9"/>
  <c r="I16" i="9"/>
  <c r="H16" i="9"/>
  <c r="F16" i="9"/>
  <c r="S15" i="9"/>
  <c r="R15" i="9"/>
  <c r="Q15" i="9"/>
  <c r="P15" i="9"/>
  <c r="O15" i="9"/>
  <c r="N15" i="9"/>
  <c r="M15" i="9"/>
  <c r="L15" i="9"/>
  <c r="I15" i="9"/>
  <c r="H15" i="9"/>
  <c r="F15" i="9"/>
  <c r="S14" i="9"/>
  <c r="R14" i="9"/>
  <c r="Q14" i="9"/>
  <c r="P14" i="9"/>
  <c r="O14" i="9"/>
  <c r="N14" i="9"/>
  <c r="M14" i="9"/>
  <c r="L14" i="9"/>
  <c r="I14" i="9"/>
  <c r="H14" i="9"/>
  <c r="F14" i="9"/>
  <c r="S13" i="9"/>
  <c r="R13" i="9"/>
  <c r="Q13" i="9"/>
  <c r="P13" i="9"/>
  <c r="O13" i="9"/>
  <c r="N13" i="9"/>
  <c r="M13" i="9"/>
  <c r="L13" i="9"/>
  <c r="I13" i="9"/>
  <c r="H13" i="9"/>
  <c r="F13" i="9"/>
  <c r="S12" i="9"/>
  <c r="R12" i="9"/>
  <c r="Q12" i="9"/>
  <c r="P12" i="9"/>
  <c r="O12" i="9"/>
  <c r="N12" i="9"/>
  <c r="M12" i="9"/>
  <c r="L12" i="9"/>
  <c r="I12" i="9"/>
  <c r="H12" i="9"/>
  <c r="F12" i="9"/>
  <c r="B12" i="4"/>
  <c r="C12" i="4"/>
  <c r="D12" i="4"/>
  <c r="B13" i="4"/>
  <c r="C13" i="4"/>
  <c r="D13" i="4"/>
  <c r="B14" i="4"/>
  <c r="C14" i="4"/>
  <c r="D14" i="4"/>
  <c r="B15" i="4"/>
  <c r="C15" i="4"/>
  <c r="D15" i="4"/>
  <c r="B16" i="4"/>
  <c r="C16" i="4"/>
  <c r="D16" i="4"/>
  <c r="B17" i="4"/>
  <c r="C17" i="4"/>
  <c r="D17" i="4"/>
  <c r="F12" i="4"/>
  <c r="H12" i="4"/>
  <c r="I12" i="4"/>
  <c r="K12" i="4"/>
  <c r="L12" i="4"/>
  <c r="M12" i="4"/>
  <c r="N12" i="4"/>
  <c r="O12" i="4"/>
  <c r="P12" i="4"/>
  <c r="Q12" i="4"/>
  <c r="R12" i="4"/>
  <c r="S12" i="4"/>
  <c r="F13" i="4"/>
  <c r="H13" i="4"/>
  <c r="I13" i="4"/>
  <c r="K13" i="4"/>
  <c r="L13" i="4"/>
  <c r="M13" i="4"/>
  <c r="N13" i="4"/>
  <c r="O13" i="4"/>
  <c r="P13" i="4"/>
  <c r="Q13" i="4"/>
  <c r="R13" i="4"/>
  <c r="S13" i="4"/>
  <c r="F14" i="4"/>
  <c r="H14" i="4"/>
  <c r="I14" i="4"/>
  <c r="K14" i="4"/>
  <c r="L14" i="4"/>
  <c r="M14" i="4"/>
  <c r="N14" i="4"/>
  <c r="O14" i="4"/>
  <c r="P14" i="4"/>
  <c r="Q14" i="4"/>
  <c r="R14" i="4"/>
  <c r="S14" i="4"/>
  <c r="F15" i="4"/>
  <c r="H15" i="4"/>
  <c r="I15" i="4"/>
  <c r="K15" i="4"/>
  <c r="L15" i="4"/>
  <c r="M15" i="4"/>
  <c r="N15" i="4"/>
  <c r="O15" i="4"/>
  <c r="P15" i="4"/>
  <c r="Q15" i="4"/>
  <c r="R15" i="4"/>
  <c r="S15" i="4"/>
  <c r="F16" i="4"/>
  <c r="H16" i="4"/>
  <c r="I16" i="4"/>
  <c r="K16" i="4"/>
  <c r="L16" i="4"/>
  <c r="M16" i="4"/>
  <c r="N16" i="4"/>
  <c r="O16" i="4"/>
  <c r="P16" i="4"/>
  <c r="Q16" i="4"/>
  <c r="R16" i="4"/>
  <c r="S16" i="4"/>
  <c r="F17" i="4"/>
  <c r="H17" i="4"/>
  <c r="I17" i="4"/>
  <c r="K17" i="4"/>
  <c r="L17" i="4"/>
  <c r="M17" i="4"/>
  <c r="N17" i="4"/>
  <c r="O17" i="4"/>
  <c r="P17" i="4"/>
  <c r="Q17" i="4"/>
  <c r="R17" i="4"/>
  <c r="S17" i="4"/>
  <c r="S11" i="10"/>
  <c r="R11" i="10"/>
  <c r="Q11" i="10"/>
  <c r="P11" i="10"/>
  <c r="O11" i="10"/>
  <c r="N11" i="10"/>
  <c r="M11" i="10"/>
  <c r="L11" i="10"/>
  <c r="K11" i="10"/>
  <c r="I11" i="10"/>
  <c r="H11" i="10"/>
  <c r="F11" i="10"/>
  <c r="D11" i="10"/>
  <c r="C11" i="10"/>
  <c r="B11" i="10"/>
  <c r="S10" i="10"/>
  <c r="R10" i="10"/>
  <c r="Q10" i="10"/>
  <c r="P10" i="10"/>
  <c r="O10" i="10"/>
  <c r="N10" i="10"/>
  <c r="M10" i="10"/>
  <c r="L10" i="10"/>
  <c r="K10" i="10"/>
  <c r="I10" i="10"/>
  <c r="H10" i="10"/>
  <c r="F10" i="10"/>
  <c r="D10" i="10"/>
  <c r="C10" i="10"/>
  <c r="B10" i="10"/>
  <c r="S9" i="10"/>
  <c r="R9" i="10"/>
  <c r="Q9" i="10"/>
  <c r="P9" i="10"/>
  <c r="O9" i="10"/>
  <c r="N9" i="10"/>
  <c r="M9" i="10"/>
  <c r="L9" i="10"/>
  <c r="K9" i="10"/>
  <c r="I9" i="10"/>
  <c r="H9" i="10"/>
  <c r="F9" i="10"/>
  <c r="D9" i="10"/>
  <c r="C9" i="10"/>
  <c r="B9" i="10"/>
  <c r="S8" i="10"/>
  <c r="R8" i="10"/>
  <c r="Q8" i="10"/>
  <c r="P8" i="10"/>
  <c r="O8" i="10"/>
  <c r="N8" i="10"/>
  <c r="M8" i="10"/>
  <c r="L8" i="10"/>
  <c r="K8" i="10"/>
  <c r="I8" i="10"/>
  <c r="H8" i="10"/>
  <c r="F8" i="10"/>
  <c r="D8" i="10"/>
  <c r="C8" i="10"/>
  <c r="B8" i="10"/>
  <c r="S7" i="10"/>
  <c r="R7" i="10"/>
  <c r="Q7" i="10"/>
  <c r="P7" i="10"/>
  <c r="O7" i="10"/>
  <c r="N7" i="10"/>
  <c r="M7" i="10"/>
  <c r="L7" i="10"/>
  <c r="K7" i="10"/>
  <c r="I7" i="10"/>
  <c r="H7" i="10"/>
  <c r="F7" i="10"/>
  <c r="D7" i="10"/>
  <c r="C7" i="10"/>
  <c r="B7" i="10"/>
  <c r="S6" i="10"/>
  <c r="R6" i="10"/>
  <c r="Q6" i="10"/>
  <c r="P6" i="10"/>
  <c r="O6" i="10"/>
  <c r="N6" i="10"/>
  <c r="M6" i="10"/>
  <c r="L6" i="10"/>
  <c r="K6" i="10"/>
  <c r="I6" i="10"/>
  <c r="H6" i="10"/>
  <c r="F6" i="10"/>
  <c r="D6" i="10"/>
  <c r="C6" i="10"/>
  <c r="B6" i="10"/>
  <c r="S5" i="10"/>
  <c r="R5" i="10"/>
  <c r="Q5" i="10"/>
  <c r="P5" i="10"/>
  <c r="O5" i="10"/>
  <c r="N5" i="10"/>
  <c r="M5" i="10"/>
  <c r="L5" i="10"/>
  <c r="K5" i="10"/>
  <c r="I5" i="10"/>
  <c r="H5" i="10"/>
  <c r="F5" i="10"/>
  <c r="D5" i="10"/>
  <c r="C5" i="10"/>
  <c r="B5" i="10"/>
  <c r="A5" i="10"/>
  <c r="A6" i="10" s="1"/>
  <c r="A7" i="10" s="1"/>
  <c r="A8" i="10" s="1"/>
  <c r="A9" i="10" s="1"/>
  <c r="A10" i="10" s="1"/>
  <c r="A11" i="10" s="1"/>
  <c r="S4" i="10"/>
  <c r="R4" i="10"/>
  <c r="Q4" i="10"/>
  <c r="P4" i="10"/>
  <c r="O4" i="10"/>
  <c r="N4" i="10"/>
  <c r="M4" i="10"/>
  <c r="L4" i="10"/>
  <c r="K4" i="10"/>
  <c r="I4" i="10"/>
  <c r="H4" i="10"/>
  <c r="F4" i="10"/>
  <c r="D4" i="10"/>
  <c r="C4" i="10"/>
  <c r="B4" i="10"/>
  <c r="C4" i="4"/>
  <c r="D4" i="4"/>
  <c r="H4" i="4"/>
  <c r="I4" i="4"/>
  <c r="K4" i="4"/>
  <c r="L4" i="4"/>
  <c r="M4" i="4"/>
  <c r="N4" i="4"/>
  <c r="O4" i="4"/>
  <c r="P4" i="4"/>
  <c r="Q4" i="4"/>
  <c r="R4" i="4"/>
  <c r="S4" i="4"/>
  <c r="A5" i="4"/>
  <c r="B5" i="4"/>
  <c r="C5" i="4"/>
  <c r="D5" i="4"/>
  <c r="F5" i="4"/>
  <c r="H5" i="4"/>
  <c r="I5" i="4"/>
  <c r="K5" i="4"/>
  <c r="L5" i="4"/>
  <c r="M5" i="4"/>
  <c r="N5" i="4"/>
  <c r="O5" i="4"/>
  <c r="P5" i="4"/>
  <c r="Q5" i="4"/>
  <c r="R5" i="4"/>
  <c r="S5" i="4"/>
  <c r="A6" i="4"/>
  <c r="A7" i="4" s="1"/>
  <c r="A8" i="4" s="1"/>
  <c r="A9" i="4" s="1"/>
  <c r="A10" i="4" s="1"/>
  <c r="A11" i="4" s="1"/>
  <c r="B6" i="4"/>
  <c r="C6" i="4"/>
  <c r="D6" i="4"/>
  <c r="F6" i="4"/>
  <c r="H6" i="4"/>
  <c r="I6" i="4"/>
  <c r="K6" i="4"/>
  <c r="L6" i="4"/>
  <c r="M6" i="4"/>
  <c r="N6" i="4"/>
  <c r="O6" i="4"/>
  <c r="P6" i="4"/>
  <c r="Q6" i="4"/>
  <c r="R6" i="4"/>
  <c r="S6" i="4"/>
  <c r="B7" i="4"/>
  <c r="C7" i="4"/>
  <c r="D7" i="4"/>
  <c r="F7" i="4"/>
  <c r="H7" i="4"/>
  <c r="I7" i="4"/>
  <c r="K7" i="4"/>
  <c r="L7" i="4"/>
  <c r="M7" i="4"/>
  <c r="N7" i="4"/>
  <c r="O7" i="4"/>
  <c r="P7" i="4"/>
  <c r="Q7" i="4"/>
  <c r="R7" i="4"/>
  <c r="S7" i="4"/>
  <c r="B8" i="4"/>
  <c r="C8" i="4"/>
  <c r="D8" i="4"/>
  <c r="F8" i="4"/>
  <c r="H8" i="4"/>
  <c r="I8" i="4"/>
  <c r="K8" i="4"/>
  <c r="L8" i="4"/>
  <c r="M8" i="4"/>
  <c r="N8" i="4"/>
  <c r="O8" i="4"/>
  <c r="P8" i="4"/>
  <c r="Q8" i="4"/>
  <c r="R8" i="4"/>
  <c r="S8" i="4"/>
  <c r="B9" i="4"/>
  <c r="C9" i="4"/>
  <c r="D9" i="4"/>
  <c r="F9" i="4"/>
  <c r="H9" i="4"/>
  <c r="I9" i="4"/>
  <c r="K9" i="4"/>
  <c r="L9" i="4"/>
  <c r="M9" i="4"/>
  <c r="N9" i="4"/>
  <c r="O9" i="4"/>
  <c r="P9" i="4"/>
  <c r="Q9" i="4"/>
  <c r="R9" i="4"/>
  <c r="S9" i="4"/>
  <c r="B10" i="4"/>
  <c r="C10" i="4"/>
  <c r="D10" i="4"/>
  <c r="F10" i="4"/>
  <c r="H10" i="4"/>
  <c r="I10" i="4"/>
  <c r="K10" i="4"/>
  <c r="L10" i="4"/>
  <c r="M10" i="4"/>
  <c r="N10" i="4"/>
  <c r="O10" i="4"/>
  <c r="P10" i="4"/>
  <c r="Q10" i="4"/>
  <c r="R10" i="4"/>
  <c r="S10" i="4"/>
  <c r="C11" i="4"/>
  <c r="D11" i="4"/>
  <c r="F11" i="4"/>
  <c r="H11" i="4"/>
  <c r="I11" i="4"/>
  <c r="K11" i="4"/>
  <c r="L11" i="4"/>
  <c r="M11" i="4"/>
  <c r="N11" i="4"/>
  <c r="O11" i="4"/>
  <c r="P11" i="4"/>
  <c r="Q11" i="4"/>
  <c r="R11" i="4"/>
  <c r="S11" i="4"/>
  <c r="S11" i="9"/>
  <c r="R11" i="9"/>
  <c r="Q11" i="9"/>
  <c r="P11" i="9"/>
  <c r="O11" i="9"/>
  <c r="N11" i="9"/>
  <c r="M11" i="9"/>
  <c r="L11" i="9"/>
  <c r="I11" i="9"/>
  <c r="H11" i="9"/>
  <c r="F11" i="9"/>
  <c r="D11" i="9"/>
  <c r="C11" i="9"/>
  <c r="B11" i="9"/>
  <c r="S10" i="9"/>
  <c r="R10" i="9"/>
  <c r="Q10" i="9"/>
  <c r="P10" i="9"/>
  <c r="O10" i="9"/>
  <c r="N10" i="9"/>
  <c r="M10" i="9"/>
  <c r="L10" i="9"/>
  <c r="I10" i="9"/>
  <c r="H10" i="9"/>
  <c r="F10" i="9"/>
  <c r="D10" i="9"/>
  <c r="C10" i="9"/>
  <c r="B10" i="9"/>
  <c r="S9" i="9"/>
  <c r="R9" i="9"/>
  <c r="Q9" i="9"/>
  <c r="P9" i="9"/>
  <c r="O9" i="9"/>
  <c r="N9" i="9"/>
  <c r="M9" i="9"/>
  <c r="L9" i="9"/>
  <c r="I9" i="9"/>
  <c r="H9" i="9"/>
  <c r="F9" i="9"/>
  <c r="D9" i="9"/>
  <c r="C9" i="9"/>
  <c r="B9" i="9"/>
  <c r="S8" i="9"/>
  <c r="R8" i="9"/>
  <c r="Q8" i="9"/>
  <c r="P8" i="9"/>
  <c r="O8" i="9"/>
  <c r="N8" i="9"/>
  <c r="M8" i="9"/>
  <c r="L8" i="9"/>
  <c r="I8" i="9"/>
  <c r="H8" i="9"/>
  <c r="F8" i="9"/>
  <c r="D8" i="9"/>
  <c r="C8" i="9"/>
  <c r="B8" i="9"/>
  <c r="S7" i="9"/>
  <c r="R7" i="9"/>
  <c r="Q7" i="9"/>
  <c r="P7" i="9"/>
  <c r="O7" i="9"/>
  <c r="N7" i="9"/>
  <c r="M7" i="9"/>
  <c r="L7" i="9"/>
  <c r="I7" i="9"/>
  <c r="H7" i="9"/>
  <c r="F7" i="9"/>
  <c r="D7" i="9"/>
  <c r="C7" i="9"/>
  <c r="B7" i="9"/>
  <c r="S6" i="9"/>
  <c r="R6" i="9"/>
  <c r="Q6" i="9"/>
  <c r="P6" i="9"/>
  <c r="O6" i="9"/>
  <c r="N6" i="9"/>
  <c r="M6" i="9"/>
  <c r="L6" i="9"/>
  <c r="I6" i="9"/>
  <c r="H6" i="9"/>
  <c r="F6" i="9"/>
  <c r="D6" i="9"/>
  <c r="C6" i="9"/>
  <c r="B6" i="9"/>
  <c r="S5" i="9"/>
  <c r="R5" i="9"/>
  <c r="Q5" i="9"/>
  <c r="P5" i="9"/>
  <c r="O5" i="9"/>
  <c r="N5" i="9"/>
  <c r="M5" i="9"/>
  <c r="L5" i="9"/>
  <c r="I5" i="9"/>
  <c r="H5" i="9"/>
  <c r="F5" i="9"/>
  <c r="D5" i="9"/>
  <c r="C5" i="9"/>
  <c r="B5" i="9"/>
  <c r="A5" i="9"/>
  <c r="A6" i="9" s="1"/>
  <c r="A7" i="9" s="1"/>
  <c r="A8" i="9" s="1"/>
  <c r="A9" i="9" s="1"/>
  <c r="A10" i="9" s="1"/>
  <c r="A11" i="9" s="1"/>
  <c r="S4" i="9"/>
  <c r="R4" i="9"/>
  <c r="Q4" i="9"/>
  <c r="P4" i="9"/>
  <c r="O4" i="9"/>
  <c r="N4" i="9"/>
  <c r="M4" i="9"/>
  <c r="L4" i="9"/>
  <c r="I4" i="9"/>
  <c r="H4" i="9"/>
  <c r="F4" i="9"/>
  <c r="D4" i="9"/>
  <c r="C4" i="9"/>
  <c r="B4" i="9"/>
</calcChain>
</file>

<file path=xl/sharedStrings.xml><?xml version="1.0" encoding="utf-8"?>
<sst xmlns="http://schemas.openxmlformats.org/spreadsheetml/2006/main" count="12" uniqueCount="7">
  <si>
    <t>Household/
Family Size</t>
  </si>
  <si>
    <t>Monthly 2018 Poverty Guidelines for Alaska</t>
  </si>
  <si>
    <t>Annual 2018 Poverty Guidelines for Alaska</t>
  </si>
  <si>
    <t>Annual 2018 Poverty Guidelines for Hawaii</t>
  </si>
  <si>
    <t>Monthly 2018 Poverty Guidelines for Hawaii</t>
  </si>
  <si>
    <t>Annual 2018 Poverty Guidelines for the 48 Continental United States</t>
  </si>
  <si>
    <t>Monthly 2018 Poverty Guidelines for the 48 Continental United 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</si>
</sst>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3" fillId="0" borderId="1" xfId="0" applyNumberFormat="1" applyFont="1" applyBorder="1"/>
    <xf numFmtId="164" fontId="3" fillId="0" borderId="0" xfId="1" applyNumberFormat="1" applyFont="1"/>
    <xf numFmtId="0" fontId="3" fillId="0" borderId="0" xfId="0" applyFont="1" applyAlignment="1">
      <alignment horizontal="center"/>
    </xf>
    <xf numFmtId="5" fontId="3" fillId="0" borderId="0" xfId="0" applyNumberFormat="1" applyFont="1"/>
    <xf numFmtId="5" fontId="3" fillId="2" borderId="0" xfId="1" applyNumberFormat="1" applyFont="1" applyFill="1" applyAlignment="1"/>
    <xf numFmtId="165" fontId="3" fillId="2" borderId="0" xfId="1" applyNumberFormat="1" applyFont="1" applyFill="1" applyAlignment="1"/>
    <xf numFmtId="165" fontId="3" fillId="2" borderId="0" xfId="3" applyNumberFormat="1" applyFont="1" applyFill="1"/>
    <xf numFmtId="165" fontId="3" fillId="2" borderId="1" xfId="3" applyNumberFormat="1" applyFont="1" applyFill="1" applyBorder="1"/>
    <xf numFmtId="165" fontId="3" fillId="0" borderId="0" xfId="0" applyNumberFormat="1" applyFont="1"/>
    <xf numFmtId="165" fontId="3" fillId="2" borderId="0" xfId="1" applyNumberFormat="1" applyFont="1" applyFill="1"/>
    <xf numFmtId="165" fontId="3" fillId="2" borderId="1" xfId="1" applyNumberFormat="1" applyFont="1" applyFill="1" applyBorder="1"/>
    <xf numFmtId="5" fontId="3" fillId="2" borderId="1" xfId="1" applyNumberFormat="1" applyFont="1" applyFill="1" applyBorder="1" applyAlignment="1"/>
    <xf numFmtId="166" fontId="3" fillId="0" borderId="0" xfId="0" applyNumberFormat="1" applyFont="1"/>
    <xf numFmtId="0" fontId="4" fillId="0" borderId="0" xfId="0" applyFont="1"/>
    <xf numFmtId="165" fontId="3" fillId="2" borderId="0" xfId="0" applyNumberFormat="1" applyFont="1" applyFill="1"/>
    <xf numFmtId="165" fontId="3" fillId="2" borderId="1" xfId="0" applyNumberFormat="1" applyFont="1" applyFill="1" applyBorder="1"/>
    <xf numFmtId="0" fontId="5" fillId="0" borderId="1" xfId="0" applyFont="1" applyBorder="1" applyAlignment="1">
      <alignment horizontal="center" wrapText="1"/>
    </xf>
    <xf numFmtId="9" fontId="5" fillId="0" borderId="1" xfId="2" applyFont="1" applyBorder="1" applyAlignment="1">
      <alignment horizontal="center"/>
    </xf>
    <xf numFmtId="9" fontId="5" fillId="0" borderId="1" xfId="2" applyFont="1" applyBorder="1"/>
    <xf numFmtId="0" fontId="6" fillId="0" borderId="0" xfId="0" applyFont="1"/>
    <xf numFmtId="9" fontId="5" fillId="0" borderId="1" xfId="2" applyFont="1" applyBorder="1" applyAlignment="1">
      <alignment horizontal="right"/>
    </xf>
    <xf numFmtId="0" fontId="7" fillId="0" borderId="0" xfId="0" applyFont="1"/>
    <xf numFmtId="9" fontId="5" fillId="0" borderId="1" xfId="2" applyFont="1" applyBorder="1" applyAlignment="1"/>
    <xf numFmtId="7" fontId="3" fillId="0" borderId="0" xfId="0" applyNumberFormat="1" applyFont="1"/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S56"/>
  <sheetViews>
    <sheetView showGridLines="0" tabSelected="1" zoomScale="110" zoomScaleNormal="110" workbookViewId="0">
      <selection activeCell="K4" sqref="K4"/>
    </sheetView>
  </sheetViews>
  <sheetFormatPr defaultColWidth="8.85546875" defaultRowHeight="12" x14ac:dyDescent="0.2"/>
  <cols>
    <col min="1" max="1" width="10.7109375" style="2" customWidth="1"/>
    <col min="2" max="2" width="6.85546875" style="2" bestFit="1" customWidth="1"/>
    <col min="3" max="11" width="9.42578125" style="2" customWidth="1"/>
    <col min="12" max="12" width="8" style="2" customWidth="1"/>
    <col min="13" max="13" width="7.5703125" style="2" customWidth="1"/>
    <col min="14" max="19" width="9.42578125" style="2" customWidth="1"/>
    <col min="20" max="16384" width="8.85546875" style="2"/>
  </cols>
  <sheetData>
    <row r="1" spans="1:19" s="27" customFormat="1" ht="15.75" x14ac:dyDescent="0.25">
      <c r="A1" s="19" t="s">
        <v>5</v>
      </c>
      <c r="B1" s="19"/>
      <c r="C1" s="19"/>
      <c r="D1" s="19"/>
    </row>
    <row r="3" spans="1:19" s="25" customFormat="1" ht="25.5" x14ac:dyDescent="0.2">
      <c r="A3" s="22" t="s">
        <v>0</v>
      </c>
      <c r="B3" s="23">
        <v>0.25</v>
      </c>
      <c r="C3" s="23">
        <v>0.5</v>
      </c>
      <c r="D3" s="23">
        <v>0.75</v>
      </c>
      <c r="E3" s="23">
        <v>1</v>
      </c>
      <c r="F3" s="26">
        <v>1.25</v>
      </c>
      <c r="G3" s="26">
        <v>1.38</v>
      </c>
      <c r="H3" s="26">
        <v>1.5</v>
      </c>
      <c r="I3" s="26">
        <v>1.75</v>
      </c>
      <c r="J3" s="26">
        <v>1.85</v>
      </c>
      <c r="K3" s="26">
        <v>2</v>
      </c>
      <c r="L3" s="26">
        <v>2.25</v>
      </c>
      <c r="M3" s="26">
        <v>2.5</v>
      </c>
      <c r="N3" s="26">
        <v>2.75</v>
      </c>
      <c r="O3" s="26">
        <v>3</v>
      </c>
      <c r="P3" s="26">
        <v>3.25</v>
      </c>
      <c r="Q3" s="26">
        <v>3.5</v>
      </c>
      <c r="R3" s="26">
        <v>3.75</v>
      </c>
      <c r="S3" s="26">
        <v>4</v>
      </c>
    </row>
    <row r="4" spans="1:19" x14ac:dyDescent="0.2">
      <c r="A4" s="4">
        <v>1</v>
      </c>
      <c r="B4" s="3">
        <f>$E4*B$3</f>
        <v>3035</v>
      </c>
      <c r="C4" s="3">
        <f t="shared" ref="B4:D11" si="0">$E4*C$3</f>
        <v>6070</v>
      </c>
      <c r="D4" s="3">
        <f t="shared" si="0"/>
        <v>9105</v>
      </c>
      <c r="E4" s="11">
        <v>12140</v>
      </c>
      <c r="F4" s="3">
        <f>$E4*F$3</f>
        <v>15175</v>
      </c>
      <c r="G4" s="3">
        <f>$E4*G$3</f>
        <v>16753.199999999997</v>
      </c>
      <c r="H4" s="3">
        <f t="shared" ref="F4:S11" si="1">$E4*H$3</f>
        <v>18210</v>
      </c>
      <c r="I4" s="3">
        <f t="shared" si="1"/>
        <v>21245</v>
      </c>
      <c r="J4" s="3">
        <f t="shared" si="1"/>
        <v>22459</v>
      </c>
      <c r="K4" s="3">
        <f t="shared" si="1"/>
        <v>24280</v>
      </c>
      <c r="L4" s="3">
        <f t="shared" si="1"/>
        <v>27315</v>
      </c>
      <c r="M4" s="3">
        <f t="shared" si="1"/>
        <v>30350</v>
      </c>
      <c r="N4" s="3">
        <f t="shared" si="1"/>
        <v>33385</v>
      </c>
      <c r="O4" s="3">
        <f t="shared" si="1"/>
        <v>36420</v>
      </c>
      <c r="P4" s="3">
        <f t="shared" si="1"/>
        <v>39455</v>
      </c>
      <c r="Q4" s="3">
        <f t="shared" si="1"/>
        <v>42490</v>
      </c>
      <c r="R4" s="3">
        <f t="shared" si="1"/>
        <v>45525</v>
      </c>
      <c r="S4" s="3">
        <f t="shared" si="1"/>
        <v>48560</v>
      </c>
    </row>
    <row r="5" spans="1:19" x14ac:dyDescent="0.2">
      <c r="A5" s="4">
        <f t="shared" ref="A5:A11" si="2">A4+1</f>
        <v>2</v>
      </c>
      <c r="B5" s="3">
        <f t="shared" si="0"/>
        <v>4115</v>
      </c>
      <c r="C5" s="3">
        <f t="shared" si="0"/>
        <v>8230</v>
      </c>
      <c r="D5" s="3">
        <f t="shared" si="0"/>
        <v>12345</v>
      </c>
      <c r="E5" s="11">
        <v>16460</v>
      </c>
      <c r="F5" s="3">
        <f t="shared" si="1"/>
        <v>20575</v>
      </c>
      <c r="G5" s="3">
        <f t="shared" si="1"/>
        <v>22714.799999999999</v>
      </c>
      <c r="H5" s="3">
        <f t="shared" si="1"/>
        <v>24690</v>
      </c>
      <c r="I5" s="3">
        <f t="shared" si="1"/>
        <v>28805</v>
      </c>
      <c r="J5" s="3">
        <f t="shared" si="1"/>
        <v>30451</v>
      </c>
      <c r="K5" s="3">
        <f t="shared" si="1"/>
        <v>32920</v>
      </c>
      <c r="L5" s="3">
        <f t="shared" si="1"/>
        <v>37035</v>
      </c>
      <c r="M5" s="3">
        <f t="shared" si="1"/>
        <v>41150</v>
      </c>
      <c r="N5" s="3">
        <f t="shared" si="1"/>
        <v>45265</v>
      </c>
      <c r="O5" s="3">
        <f t="shared" si="1"/>
        <v>49380</v>
      </c>
      <c r="P5" s="3">
        <f t="shared" si="1"/>
        <v>53495</v>
      </c>
      <c r="Q5" s="3">
        <f t="shared" si="1"/>
        <v>57610</v>
      </c>
      <c r="R5" s="3">
        <f t="shared" si="1"/>
        <v>61725</v>
      </c>
      <c r="S5" s="3">
        <f t="shared" si="1"/>
        <v>65840</v>
      </c>
    </row>
    <row r="6" spans="1:19" x14ac:dyDescent="0.2">
      <c r="A6" s="4">
        <f t="shared" si="2"/>
        <v>3</v>
      </c>
      <c r="B6" s="3">
        <f t="shared" si="0"/>
        <v>5195</v>
      </c>
      <c r="C6" s="3">
        <f t="shared" si="0"/>
        <v>10390</v>
      </c>
      <c r="D6" s="3">
        <f t="shared" si="0"/>
        <v>15585</v>
      </c>
      <c r="E6" s="11">
        <v>20780</v>
      </c>
      <c r="F6" s="3">
        <f t="shared" si="1"/>
        <v>25975</v>
      </c>
      <c r="G6" s="3">
        <f t="shared" si="1"/>
        <v>28676.399999999998</v>
      </c>
      <c r="H6" s="3">
        <f t="shared" si="1"/>
        <v>31170</v>
      </c>
      <c r="I6" s="3">
        <f t="shared" si="1"/>
        <v>36365</v>
      </c>
      <c r="J6" s="3">
        <f t="shared" si="1"/>
        <v>38443</v>
      </c>
      <c r="K6" s="3">
        <f t="shared" si="1"/>
        <v>41560</v>
      </c>
      <c r="L6" s="3">
        <f t="shared" si="1"/>
        <v>46755</v>
      </c>
      <c r="M6" s="3">
        <f t="shared" si="1"/>
        <v>51950</v>
      </c>
      <c r="N6" s="3">
        <f t="shared" si="1"/>
        <v>57145</v>
      </c>
      <c r="O6" s="3">
        <f t="shared" si="1"/>
        <v>62340</v>
      </c>
      <c r="P6" s="3">
        <f t="shared" si="1"/>
        <v>67535</v>
      </c>
      <c r="Q6" s="3">
        <f t="shared" si="1"/>
        <v>72730</v>
      </c>
      <c r="R6" s="3">
        <f t="shared" si="1"/>
        <v>77925</v>
      </c>
      <c r="S6" s="3">
        <f t="shared" si="1"/>
        <v>83120</v>
      </c>
    </row>
    <row r="7" spans="1:19" x14ac:dyDescent="0.2">
      <c r="A7" s="4">
        <f t="shared" si="2"/>
        <v>4</v>
      </c>
      <c r="B7" s="3">
        <f t="shared" si="0"/>
        <v>6275</v>
      </c>
      <c r="C7" s="3">
        <f t="shared" si="0"/>
        <v>12550</v>
      </c>
      <c r="D7" s="3">
        <f t="shared" si="0"/>
        <v>18825</v>
      </c>
      <c r="E7" s="11">
        <v>25100</v>
      </c>
      <c r="F7" s="3">
        <f t="shared" si="1"/>
        <v>31375</v>
      </c>
      <c r="G7" s="3">
        <f t="shared" si="1"/>
        <v>34638</v>
      </c>
      <c r="H7" s="3">
        <f t="shared" si="1"/>
        <v>37650</v>
      </c>
      <c r="I7" s="3">
        <f t="shared" si="1"/>
        <v>43925</v>
      </c>
      <c r="J7" s="3">
        <f t="shared" si="1"/>
        <v>46435</v>
      </c>
      <c r="K7" s="3">
        <f t="shared" si="1"/>
        <v>50200</v>
      </c>
      <c r="L7" s="3">
        <f t="shared" si="1"/>
        <v>56475</v>
      </c>
      <c r="M7" s="3">
        <f t="shared" si="1"/>
        <v>62750</v>
      </c>
      <c r="N7" s="3">
        <f t="shared" si="1"/>
        <v>69025</v>
      </c>
      <c r="O7" s="3">
        <f t="shared" si="1"/>
        <v>75300</v>
      </c>
      <c r="P7" s="3">
        <f t="shared" si="1"/>
        <v>81575</v>
      </c>
      <c r="Q7" s="3">
        <f t="shared" si="1"/>
        <v>87850</v>
      </c>
      <c r="R7" s="3">
        <f t="shared" si="1"/>
        <v>94125</v>
      </c>
      <c r="S7" s="3">
        <f t="shared" si="1"/>
        <v>100400</v>
      </c>
    </row>
    <row r="8" spans="1:19" x14ac:dyDescent="0.2">
      <c r="A8" s="4">
        <f t="shared" si="2"/>
        <v>5</v>
      </c>
      <c r="B8" s="3">
        <f t="shared" si="0"/>
        <v>7355</v>
      </c>
      <c r="C8" s="3">
        <f t="shared" si="0"/>
        <v>14710</v>
      </c>
      <c r="D8" s="3">
        <f t="shared" si="0"/>
        <v>22065</v>
      </c>
      <c r="E8" s="11">
        <v>29420</v>
      </c>
      <c r="F8" s="3">
        <f t="shared" si="1"/>
        <v>36775</v>
      </c>
      <c r="G8" s="3">
        <f t="shared" si="1"/>
        <v>40599.599999999999</v>
      </c>
      <c r="H8" s="3">
        <f t="shared" si="1"/>
        <v>44130</v>
      </c>
      <c r="I8" s="3">
        <f t="shared" si="1"/>
        <v>51485</v>
      </c>
      <c r="J8" s="3">
        <f t="shared" si="1"/>
        <v>54427</v>
      </c>
      <c r="K8" s="3">
        <f t="shared" si="1"/>
        <v>58840</v>
      </c>
      <c r="L8" s="3">
        <f t="shared" si="1"/>
        <v>66195</v>
      </c>
      <c r="M8" s="3">
        <f t="shared" si="1"/>
        <v>73550</v>
      </c>
      <c r="N8" s="3">
        <f t="shared" si="1"/>
        <v>80905</v>
      </c>
      <c r="O8" s="3">
        <f t="shared" si="1"/>
        <v>88260</v>
      </c>
      <c r="P8" s="3">
        <f t="shared" si="1"/>
        <v>95615</v>
      </c>
      <c r="Q8" s="3">
        <f t="shared" si="1"/>
        <v>102970</v>
      </c>
      <c r="R8" s="3">
        <f t="shared" si="1"/>
        <v>110325</v>
      </c>
      <c r="S8" s="3">
        <f t="shared" si="1"/>
        <v>117680</v>
      </c>
    </row>
    <row r="9" spans="1:19" x14ac:dyDescent="0.2">
      <c r="A9" s="4">
        <f t="shared" si="2"/>
        <v>6</v>
      </c>
      <c r="B9" s="3">
        <f t="shared" si="0"/>
        <v>8435</v>
      </c>
      <c r="C9" s="3">
        <f t="shared" si="0"/>
        <v>16870</v>
      </c>
      <c r="D9" s="3">
        <f t="shared" si="0"/>
        <v>25305</v>
      </c>
      <c r="E9" s="11">
        <v>33740</v>
      </c>
      <c r="F9" s="3">
        <f t="shared" si="1"/>
        <v>42175</v>
      </c>
      <c r="G9" s="3">
        <f t="shared" si="1"/>
        <v>46561.2</v>
      </c>
      <c r="H9" s="3">
        <f t="shared" si="1"/>
        <v>50610</v>
      </c>
      <c r="I9" s="3">
        <f t="shared" si="1"/>
        <v>59045</v>
      </c>
      <c r="J9" s="3">
        <f t="shared" si="1"/>
        <v>62419</v>
      </c>
      <c r="K9" s="3">
        <f t="shared" si="1"/>
        <v>67480</v>
      </c>
      <c r="L9" s="3">
        <f t="shared" si="1"/>
        <v>75915</v>
      </c>
      <c r="M9" s="3">
        <f t="shared" si="1"/>
        <v>84350</v>
      </c>
      <c r="N9" s="3">
        <f t="shared" si="1"/>
        <v>92785</v>
      </c>
      <c r="O9" s="3">
        <f t="shared" si="1"/>
        <v>101220</v>
      </c>
      <c r="P9" s="3">
        <f t="shared" si="1"/>
        <v>109655</v>
      </c>
      <c r="Q9" s="3">
        <f t="shared" si="1"/>
        <v>118090</v>
      </c>
      <c r="R9" s="3">
        <f t="shared" si="1"/>
        <v>126525</v>
      </c>
      <c r="S9" s="3">
        <f t="shared" si="1"/>
        <v>134960</v>
      </c>
    </row>
    <row r="10" spans="1:19" x14ac:dyDescent="0.2">
      <c r="A10" s="4">
        <f t="shared" si="2"/>
        <v>7</v>
      </c>
      <c r="B10" s="3">
        <f t="shared" si="0"/>
        <v>9515</v>
      </c>
      <c r="C10" s="3">
        <f t="shared" si="0"/>
        <v>19030</v>
      </c>
      <c r="D10" s="3">
        <f t="shared" si="0"/>
        <v>28545</v>
      </c>
      <c r="E10" s="11">
        <v>38060</v>
      </c>
      <c r="F10" s="3">
        <f t="shared" si="1"/>
        <v>47575</v>
      </c>
      <c r="G10" s="3">
        <f t="shared" si="1"/>
        <v>52522.799999999996</v>
      </c>
      <c r="H10" s="3">
        <f t="shared" si="1"/>
        <v>57090</v>
      </c>
      <c r="I10" s="3">
        <f t="shared" si="1"/>
        <v>66605</v>
      </c>
      <c r="J10" s="3">
        <f t="shared" si="1"/>
        <v>70411</v>
      </c>
      <c r="K10" s="3">
        <f t="shared" si="1"/>
        <v>76120</v>
      </c>
      <c r="L10" s="3">
        <f t="shared" si="1"/>
        <v>85635</v>
      </c>
      <c r="M10" s="3">
        <f t="shared" si="1"/>
        <v>95150</v>
      </c>
      <c r="N10" s="3">
        <f t="shared" si="1"/>
        <v>104665</v>
      </c>
      <c r="O10" s="3">
        <f t="shared" si="1"/>
        <v>114180</v>
      </c>
      <c r="P10" s="3">
        <f t="shared" si="1"/>
        <v>123695</v>
      </c>
      <c r="Q10" s="3">
        <f t="shared" si="1"/>
        <v>133210</v>
      </c>
      <c r="R10" s="3">
        <f t="shared" si="1"/>
        <v>142725</v>
      </c>
      <c r="S10" s="3">
        <f t="shared" si="1"/>
        <v>152240</v>
      </c>
    </row>
    <row r="11" spans="1:19" x14ac:dyDescent="0.2">
      <c r="A11" s="4">
        <f t="shared" si="2"/>
        <v>8</v>
      </c>
      <c r="B11" s="3">
        <f>$E11*B$3</f>
        <v>10595</v>
      </c>
      <c r="C11" s="3">
        <f t="shared" si="0"/>
        <v>21190</v>
      </c>
      <c r="D11" s="3">
        <f t="shared" si="0"/>
        <v>31785</v>
      </c>
      <c r="E11" s="11">
        <v>42380</v>
      </c>
      <c r="F11" s="3">
        <f t="shared" si="1"/>
        <v>52975</v>
      </c>
      <c r="G11" s="3">
        <f t="shared" si="1"/>
        <v>58484.399999999994</v>
      </c>
      <c r="H11" s="3">
        <f t="shared" si="1"/>
        <v>63570</v>
      </c>
      <c r="I11" s="3">
        <f t="shared" si="1"/>
        <v>74165</v>
      </c>
      <c r="J11" s="3">
        <f t="shared" si="1"/>
        <v>78403</v>
      </c>
      <c r="K11" s="3">
        <f t="shared" si="1"/>
        <v>84760</v>
      </c>
      <c r="L11" s="3">
        <f t="shared" si="1"/>
        <v>95355</v>
      </c>
      <c r="M11" s="3">
        <f t="shared" si="1"/>
        <v>105950</v>
      </c>
      <c r="N11" s="3">
        <f t="shared" si="1"/>
        <v>116545</v>
      </c>
      <c r="O11" s="3">
        <f t="shared" si="1"/>
        <v>127140</v>
      </c>
      <c r="P11" s="3">
        <f t="shared" si="1"/>
        <v>137735</v>
      </c>
      <c r="Q11" s="3">
        <f t="shared" si="1"/>
        <v>148330</v>
      </c>
      <c r="R11" s="3">
        <f t="shared" si="1"/>
        <v>158925</v>
      </c>
      <c r="S11" s="3">
        <f t="shared" si="1"/>
        <v>169520</v>
      </c>
    </row>
    <row r="12" spans="1:19" x14ac:dyDescent="0.2">
      <c r="A12" s="4">
        <v>9</v>
      </c>
      <c r="B12" s="3">
        <f t="shared" ref="B12:D17" si="3">$E12*B$3</f>
        <v>11675</v>
      </c>
      <c r="C12" s="3">
        <f t="shared" si="3"/>
        <v>23350</v>
      </c>
      <c r="D12" s="3">
        <f t="shared" si="3"/>
        <v>35025</v>
      </c>
      <c r="E12" s="15">
        <v>46700</v>
      </c>
      <c r="F12" s="3">
        <f t="shared" ref="F12:S17" si="4">$E12*F$3</f>
        <v>58375</v>
      </c>
      <c r="G12" s="3">
        <f t="shared" si="4"/>
        <v>64445.999999999993</v>
      </c>
      <c r="H12" s="3">
        <f t="shared" si="4"/>
        <v>70050</v>
      </c>
      <c r="I12" s="3">
        <f t="shared" si="4"/>
        <v>81725</v>
      </c>
      <c r="J12" s="3">
        <f t="shared" si="4"/>
        <v>86395</v>
      </c>
      <c r="K12" s="3">
        <f t="shared" si="4"/>
        <v>93400</v>
      </c>
      <c r="L12" s="3">
        <f t="shared" si="4"/>
        <v>105075</v>
      </c>
      <c r="M12" s="3">
        <f t="shared" si="4"/>
        <v>116750</v>
      </c>
      <c r="N12" s="3">
        <f t="shared" si="4"/>
        <v>128425</v>
      </c>
      <c r="O12" s="3">
        <f t="shared" si="4"/>
        <v>140100</v>
      </c>
      <c r="P12" s="3">
        <f t="shared" si="4"/>
        <v>151775</v>
      </c>
      <c r="Q12" s="3">
        <f t="shared" si="4"/>
        <v>163450</v>
      </c>
      <c r="R12" s="3">
        <f t="shared" si="4"/>
        <v>175125</v>
      </c>
      <c r="S12" s="3">
        <f t="shared" si="4"/>
        <v>186800</v>
      </c>
    </row>
    <row r="13" spans="1:19" x14ac:dyDescent="0.2">
      <c r="A13" s="4">
        <v>10</v>
      </c>
      <c r="B13" s="3">
        <f t="shared" si="3"/>
        <v>12755</v>
      </c>
      <c r="C13" s="3">
        <f t="shared" si="3"/>
        <v>25510</v>
      </c>
      <c r="D13" s="3">
        <f t="shared" si="3"/>
        <v>38265</v>
      </c>
      <c r="E13" s="15">
        <v>51020</v>
      </c>
      <c r="F13" s="3">
        <f t="shared" si="4"/>
        <v>63775</v>
      </c>
      <c r="G13" s="3">
        <f t="shared" si="4"/>
        <v>70407.599999999991</v>
      </c>
      <c r="H13" s="3">
        <f t="shared" si="4"/>
        <v>76530</v>
      </c>
      <c r="I13" s="3">
        <f t="shared" si="4"/>
        <v>89285</v>
      </c>
      <c r="J13" s="3">
        <f t="shared" si="4"/>
        <v>94387</v>
      </c>
      <c r="K13" s="3">
        <f t="shared" si="4"/>
        <v>102040</v>
      </c>
      <c r="L13" s="3">
        <f t="shared" si="4"/>
        <v>114795</v>
      </c>
      <c r="M13" s="3">
        <f t="shared" si="4"/>
        <v>127550</v>
      </c>
      <c r="N13" s="3">
        <f t="shared" si="4"/>
        <v>140305</v>
      </c>
      <c r="O13" s="3">
        <f t="shared" si="4"/>
        <v>153060</v>
      </c>
      <c r="P13" s="3">
        <f t="shared" si="4"/>
        <v>165815</v>
      </c>
      <c r="Q13" s="3">
        <f t="shared" si="4"/>
        <v>178570</v>
      </c>
      <c r="R13" s="3">
        <f t="shared" si="4"/>
        <v>191325</v>
      </c>
      <c r="S13" s="3">
        <f t="shared" si="4"/>
        <v>204080</v>
      </c>
    </row>
    <row r="14" spans="1:19" x14ac:dyDescent="0.2">
      <c r="A14" s="4">
        <v>11</v>
      </c>
      <c r="B14" s="3">
        <f t="shared" si="3"/>
        <v>13835</v>
      </c>
      <c r="C14" s="3">
        <f t="shared" si="3"/>
        <v>27670</v>
      </c>
      <c r="D14" s="3">
        <f t="shared" si="3"/>
        <v>41505</v>
      </c>
      <c r="E14" s="15">
        <v>55340</v>
      </c>
      <c r="F14" s="3">
        <f t="shared" si="4"/>
        <v>69175</v>
      </c>
      <c r="G14" s="3">
        <f t="shared" si="4"/>
        <v>76369.2</v>
      </c>
      <c r="H14" s="3">
        <f t="shared" si="4"/>
        <v>83010</v>
      </c>
      <c r="I14" s="3">
        <f t="shared" si="4"/>
        <v>96845</v>
      </c>
      <c r="J14" s="3">
        <f t="shared" si="4"/>
        <v>102379</v>
      </c>
      <c r="K14" s="3">
        <f t="shared" si="4"/>
        <v>110680</v>
      </c>
      <c r="L14" s="3">
        <f t="shared" si="4"/>
        <v>124515</v>
      </c>
      <c r="M14" s="3">
        <f t="shared" si="4"/>
        <v>138350</v>
      </c>
      <c r="N14" s="3">
        <f t="shared" si="4"/>
        <v>152185</v>
      </c>
      <c r="O14" s="3">
        <f t="shared" si="4"/>
        <v>166020</v>
      </c>
      <c r="P14" s="3">
        <f t="shared" si="4"/>
        <v>179855</v>
      </c>
      <c r="Q14" s="3">
        <f t="shared" si="4"/>
        <v>193690</v>
      </c>
      <c r="R14" s="3">
        <f t="shared" si="4"/>
        <v>207525</v>
      </c>
      <c r="S14" s="3">
        <f t="shared" si="4"/>
        <v>221360</v>
      </c>
    </row>
    <row r="15" spans="1:19" x14ac:dyDescent="0.2">
      <c r="A15" s="4">
        <v>12</v>
      </c>
      <c r="B15" s="3">
        <f t="shared" si="3"/>
        <v>14915</v>
      </c>
      <c r="C15" s="3">
        <f t="shared" si="3"/>
        <v>29830</v>
      </c>
      <c r="D15" s="3">
        <f t="shared" si="3"/>
        <v>44745</v>
      </c>
      <c r="E15" s="15">
        <v>59660</v>
      </c>
      <c r="F15" s="3">
        <f t="shared" si="4"/>
        <v>74575</v>
      </c>
      <c r="G15" s="3">
        <f t="shared" si="4"/>
        <v>82330.799999999988</v>
      </c>
      <c r="H15" s="3">
        <f t="shared" si="4"/>
        <v>89490</v>
      </c>
      <c r="I15" s="3">
        <f t="shared" si="4"/>
        <v>104405</v>
      </c>
      <c r="J15" s="3">
        <f t="shared" si="4"/>
        <v>110371</v>
      </c>
      <c r="K15" s="3">
        <f t="shared" si="4"/>
        <v>119320</v>
      </c>
      <c r="L15" s="3">
        <f t="shared" si="4"/>
        <v>134235</v>
      </c>
      <c r="M15" s="3">
        <f t="shared" si="4"/>
        <v>149150</v>
      </c>
      <c r="N15" s="3">
        <f t="shared" si="4"/>
        <v>164065</v>
      </c>
      <c r="O15" s="3">
        <f t="shared" si="4"/>
        <v>178980</v>
      </c>
      <c r="P15" s="3">
        <f t="shared" si="4"/>
        <v>193895</v>
      </c>
      <c r="Q15" s="3">
        <f t="shared" si="4"/>
        <v>208810</v>
      </c>
      <c r="R15" s="3">
        <f t="shared" si="4"/>
        <v>223725</v>
      </c>
      <c r="S15" s="3">
        <f t="shared" si="4"/>
        <v>238640</v>
      </c>
    </row>
    <row r="16" spans="1:19" x14ac:dyDescent="0.2">
      <c r="A16" s="4">
        <v>13</v>
      </c>
      <c r="B16" s="3">
        <f t="shared" si="3"/>
        <v>15995</v>
      </c>
      <c r="C16" s="3">
        <f t="shared" si="3"/>
        <v>31990</v>
      </c>
      <c r="D16" s="3">
        <f t="shared" si="3"/>
        <v>47985</v>
      </c>
      <c r="E16" s="15">
        <v>63980</v>
      </c>
      <c r="F16" s="3">
        <f t="shared" si="4"/>
        <v>79975</v>
      </c>
      <c r="G16" s="3">
        <f t="shared" si="4"/>
        <v>88292.4</v>
      </c>
      <c r="H16" s="3">
        <f t="shared" si="4"/>
        <v>95970</v>
      </c>
      <c r="I16" s="3">
        <f t="shared" si="4"/>
        <v>111965</v>
      </c>
      <c r="J16" s="3">
        <f t="shared" si="4"/>
        <v>118363</v>
      </c>
      <c r="K16" s="3">
        <f t="shared" si="4"/>
        <v>127960</v>
      </c>
      <c r="L16" s="3">
        <f t="shared" si="4"/>
        <v>143955</v>
      </c>
      <c r="M16" s="3">
        <f t="shared" si="4"/>
        <v>159950</v>
      </c>
      <c r="N16" s="3">
        <f t="shared" si="4"/>
        <v>175945</v>
      </c>
      <c r="O16" s="3">
        <f t="shared" si="4"/>
        <v>191940</v>
      </c>
      <c r="P16" s="3">
        <f t="shared" si="4"/>
        <v>207935</v>
      </c>
      <c r="Q16" s="3">
        <f t="shared" si="4"/>
        <v>223930</v>
      </c>
      <c r="R16" s="3">
        <f t="shared" si="4"/>
        <v>239925</v>
      </c>
      <c r="S16" s="3">
        <f t="shared" si="4"/>
        <v>255920</v>
      </c>
    </row>
    <row r="17" spans="1:19" x14ac:dyDescent="0.2">
      <c r="A17" s="5">
        <v>14</v>
      </c>
      <c r="B17" s="6">
        <f t="shared" si="3"/>
        <v>17075</v>
      </c>
      <c r="C17" s="6">
        <f t="shared" si="3"/>
        <v>34150</v>
      </c>
      <c r="D17" s="6">
        <f t="shared" si="3"/>
        <v>51225</v>
      </c>
      <c r="E17" s="16">
        <v>68300</v>
      </c>
      <c r="F17" s="6">
        <f t="shared" si="4"/>
        <v>85375</v>
      </c>
      <c r="G17" s="6">
        <f t="shared" si="4"/>
        <v>94254</v>
      </c>
      <c r="H17" s="6">
        <f t="shared" si="4"/>
        <v>102450</v>
      </c>
      <c r="I17" s="6">
        <f t="shared" si="4"/>
        <v>119525</v>
      </c>
      <c r="J17" s="6">
        <f t="shared" si="4"/>
        <v>126355</v>
      </c>
      <c r="K17" s="6">
        <f t="shared" si="4"/>
        <v>136600</v>
      </c>
      <c r="L17" s="6">
        <f t="shared" si="4"/>
        <v>153675</v>
      </c>
      <c r="M17" s="6">
        <f t="shared" si="4"/>
        <v>170750</v>
      </c>
      <c r="N17" s="6">
        <f t="shared" si="4"/>
        <v>187825</v>
      </c>
      <c r="O17" s="6">
        <f t="shared" si="4"/>
        <v>204900</v>
      </c>
      <c r="P17" s="6">
        <f t="shared" si="4"/>
        <v>221975</v>
      </c>
      <c r="Q17" s="6">
        <f t="shared" si="4"/>
        <v>239050</v>
      </c>
      <c r="R17" s="6">
        <f t="shared" si="4"/>
        <v>256125</v>
      </c>
      <c r="S17" s="6">
        <f t="shared" si="4"/>
        <v>273200</v>
      </c>
    </row>
    <row r="19" spans="1:19" x14ac:dyDescent="0.2"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19" x14ac:dyDescent="0.2">
      <c r="E20" s="14"/>
    </row>
    <row r="21" spans="1:19" x14ac:dyDescent="0.2">
      <c r="E21" s="18"/>
      <c r="H21" s="29"/>
      <c r="I21" s="29"/>
    </row>
    <row r="23" spans="1:19" ht="15.75" x14ac:dyDescent="0.25">
      <c r="A23" s="19" t="s">
        <v>6</v>
      </c>
      <c r="I23" s="29"/>
      <c r="J23" s="29"/>
    </row>
    <row r="24" spans="1:19" x14ac:dyDescent="0.2"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</row>
    <row r="25" spans="1:19" s="25" customFormat="1" ht="25.5" x14ac:dyDescent="0.2">
      <c r="A25" s="22" t="s">
        <v>0</v>
      </c>
      <c r="B25" s="28">
        <f>B3</f>
        <v>0.25</v>
      </c>
      <c r="C25" s="28">
        <f t="shared" ref="C25:S25" si="5">C3</f>
        <v>0.5</v>
      </c>
      <c r="D25" s="28">
        <f t="shared" si="5"/>
        <v>0.75</v>
      </c>
      <c r="E25" s="28">
        <f t="shared" si="5"/>
        <v>1</v>
      </c>
      <c r="F25" s="28">
        <f t="shared" si="5"/>
        <v>1.25</v>
      </c>
      <c r="G25" s="28">
        <v>1.38</v>
      </c>
      <c r="H25" s="28">
        <f t="shared" si="5"/>
        <v>1.5</v>
      </c>
      <c r="I25" s="28">
        <f t="shared" si="5"/>
        <v>1.75</v>
      </c>
      <c r="J25" s="28">
        <v>1.85</v>
      </c>
      <c r="K25" s="28">
        <f t="shared" si="5"/>
        <v>2</v>
      </c>
      <c r="L25" s="28">
        <f t="shared" si="5"/>
        <v>2.25</v>
      </c>
      <c r="M25" s="28">
        <f t="shared" si="5"/>
        <v>2.5</v>
      </c>
      <c r="N25" s="28">
        <f t="shared" si="5"/>
        <v>2.75</v>
      </c>
      <c r="O25" s="28">
        <f t="shared" si="5"/>
        <v>3</v>
      </c>
      <c r="P25" s="28">
        <f t="shared" si="5"/>
        <v>3.25</v>
      </c>
      <c r="Q25" s="28">
        <f t="shared" si="5"/>
        <v>3.5</v>
      </c>
      <c r="R25" s="28">
        <f t="shared" si="5"/>
        <v>3.75</v>
      </c>
      <c r="S25" s="28">
        <f t="shared" si="5"/>
        <v>4</v>
      </c>
    </row>
    <row r="26" spans="1:19" x14ac:dyDescent="0.2">
      <c r="A26" s="4">
        <v>1</v>
      </c>
      <c r="B26" s="3">
        <f t="shared" ref="B26:D39" si="6">$E26*B$3</f>
        <v>252.91666666666666</v>
      </c>
      <c r="C26" s="3">
        <f t="shared" si="6"/>
        <v>505.83333333333331</v>
      </c>
      <c r="D26" s="3">
        <f t="shared" si="6"/>
        <v>758.75</v>
      </c>
      <c r="E26" s="10">
        <v>1011.6666666666666</v>
      </c>
      <c r="F26" s="3">
        <f>$E26*F$3</f>
        <v>1264.5833333333333</v>
      </c>
      <c r="G26" s="3">
        <f>$E26*G$3</f>
        <v>1396.1</v>
      </c>
      <c r="H26" s="3">
        <f t="shared" ref="F26:S39" si="7">$E26*H$3</f>
        <v>1517.5</v>
      </c>
      <c r="I26" s="3">
        <f t="shared" si="7"/>
        <v>1770.4166666666665</v>
      </c>
      <c r="J26" s="3">
        <f t="shared" si="7"/>
        <v>1871.5833333333333</v>
      </c>
      <c r="K26" s="3">
        <f t="shared" si="7"/>
        <v>2023.3333333333333</v>
      </c>
      <c r="L26" s="3">
        <f t="shared" si="7"/>
        <v>2276.25</v>
      </c>
      <c r="M26" s="3">
        <f t="shared" si="7"/>
        <v>2529.1666666666665</v>
      </c>
      <c r="N26" s="3">
        <f t="shared" si="7"/>
        <v>2782.083333333333</v>
      </c>
      <c r="O26" s="3">
        <f t="shared" si="7"/>
        <v>3035</v>
      </c>
      <c r="P26" s="3">
        <f t="shared" si="7"/>
        <v>3287.9166666666665</v>
      </c>
      <c r="Q26" s="3">
        <f t="shared" si="7"/>
        <v>3540.833333333333</v>
      </c>
      <c r="R26" s="3">
        <f t="shared" si="7"/>
        <v>3793.75</v>
      </c>
      <c r="S26" s="3">
        <f t="shared" si="7"/>
        <v>4046.6666666666665</v>
      </c>
    </row>
    <row r="27" spans="1:19" x14ac:dyDescent="0.2">
      <c r="A27" s="4">
        <f t="shared" ref="A27:A33" si="8">A26+1</f>
        <v>2</v>
      </c>
      <c r="B27" s="3">
        <f t="shared" si="6"/>
        <v>342.91666666666669</v>
      </c>
      <c r="C27" s="3">
        <f t="shared" si="6"/>
        <v>685.83333333333337</v>
      </c>
      <c r="D27" s="3">
        <f t="shared" si="6"/>
        <v>1028.75</v>
      </c>
      <c r="E27" s="10">
        <v>1371.6666666666667</v>
      </c>
      <c r="F27" s="3">
        <f t="shared" si="7"/>
        <v>1714.5833333333335</v>
      </c>
      <c r="G27" s="3">
        <f t="shared" si="7"/>
        <v>1892.8999999999999</v>
      </c>
      <c r="H27" s="3">
        <f t="shared" si="7"/>
        <v>2057.5</v>
      </c>
      <c r="I27" s="3">
        <f t="shared" si="7"/>
        <v>2400.416666666667</v>
      </c>
      <c r="J27" s="3">
        <f t="shared" si="7"/>
        <v>2537.5833333333335</v>
      </c>
      <c r="K27" s="3">
        <f t="shared" si="7"/>
        <v>2743.3333333333335</v>
      </c>
      <c r="L27" s="3">
        <f t="shared" si="7"/>
        <v>3086.25</v>
      </c>
      <c r="M27" s="3">
        <f t="shared" si="7"/>
        <v>3429.166666666667</v>
      </c>
      <c r="N27" s="3">
        <f t="shared" si="7"/>
        <v>3772.0833333333335</v>
      </c>
      <c r="O27" s="3">
        <f t="shared" si="7"/>
        <v>4115</v>
      </c>
      <c r="P27" s="3">
        <f t="shared" si="7"/>
        <v>4457.916666666667</v>
      </c>
      <c r="Q27" s="3">
        <f t="shared" si="7"/>
        <v>4800.8333333333339</v>
      </c>
      <c r="R27" s="3">
        <f t="shared" si="7"/>
        <v>5143.75</v>
      </c>
      <c r="S27" s="3">
        <f t="shared" si="7"/>
        <v>5486.666666666667</v>
      </c>
    </row>
    <row r="28" spans="1:19" x14ac:dyDescent="0.2">
      <c r="A28" s="4">
        <f t="shared" si="8"/>
        <v>3</v>
      </c>
      <c r="B28" s="3">
        <f t="shared" si="6"/>
        <v>432.91666666666669</v>
      </c>
      <c r="C28" s="3">
        <f t="shared" si="6"/>
        <v>865.83333333333337</v>
      </c>
      <c r="D28" s="3">
        <f t="shared" si="6"/>
        <v>1298.75</v>
      </c>
      <c r="E28" s="10">
        <v>1731.6666666666667</v>
      </c>
      <c r="F28" s="3">
        <f t="shared" si="7"/>
        <v>2164.5833333333335</v>
      </c>
      <c r="G28" s="3">
        <f t="shared" si="7"/>
        <v>2389.6999999999998</v>
      </c>
      <c r="H28" s="3">
        <f t="shared" si="7"/>
        <v>2597.5</v>
      </c>
      <c r="I28" s="3">
        <f t="shared" si="7"/>
        <v>3030.416666666667</v>
      </c>
      <c r="J28" s="3">
        <f t="shared" si="7"/>
        <v>3203.5833333333335</v>
      </c>
      <c r="K28" s="3">
        <f t="shared" si="7"/>
        <v>3463.3333333333335</v>
      </c>
      <c r="L28" s="3">
        <f t="shared" si="7"/>
        <v>3896.25</v>
      </c>
      <c r="M28" s="3">
        <f t="shared" si="7"/>
        <v>4329.166666666667</v>
      </c>
      <c r="N28" s="3">
        <f t="shared" si="7"/>
        <v>4762.0833333333339</v>
      </c>
      <c r="O28" s="3">
        <f t="shared" si="7"/>
        <v>5195</v>
      </c>
      <c r="P28" s="3">
        <f t="shared" si="7"/>
        <v>5627.916666666667</v>
      </c>
      <c r="Q28" s="3">
        <f t="shared" si="7"/>
        <v>6060.8333333333339</v>
      </c>
      <c r="R28" s="3">
        <f t="shared" si="7"/>
        <v>6493.75</v>
      </c>
      <c r="S28" s="3">
        <f t="shared" si="7"/>
        <v>6926.666666666667</v>
      </c>
    </row>
    <row r="29" spans="1:19" x14ac:dyDescent="0.2">
      <c r="A29" s="4">
        <f t="shared" si="8"/>
        <v>4</v>
      </c>
      <c r="B29" s="3">
        <f t="shared" si="6"/>
        <v>522.91666666666663</v>
      </c>
      <c r="C29" s="3">
        <f t="shared" si="6"/>
        <v>1045.8333333333333</v>
      </c>
      <c r="D29" s="3">
        <f t="shared" si="6"/>
        <v>1568.75</v>
      </c>
      <c r="E29" s="10">
        <v>2091.6666666666665</v>
      </c>
      <c r="F29" s="3">
        <f t="shared" si="7"/>
        <v>2614.583333333333</v>
      </c>
      <c r="G29" s="3">
        <f t="shared" si="7"/>
        <v>2886.4999999999995</v>
      </c>
      <c r="H29" s="3">
        <f t="shared" si="7"/>
        <v>3137.5</v>
      </c>
      <c r="I29" s="3">
        <f t="shared" si="7"/>
        <v>3660.4166666666665</v>
      </c>
      <c r="J29" s="3">
        <f t="shared" si="7"/>
        <v>3869.583333333333</v>
      </c>
      <c r="K29" s="3">
        <f t="shared" si="7"/>
        <v>4183.333333333333</v>
      </c>
      <c r="L29" s="3">
        <f t="shared" si="7"/>
        <v>4706.25</v>
      </c>
      <c r="M29" s="3">
        <f t="shared" si="7"/>
        <v>5229.1666666666661</v>
      </c>
      <c r="N29" s="3">
        <f t="shared" si="7"/>
        <v>5752.083333333333</v>
      </c>
      <c r="O29" s="3">
        <f t="shared" si="7"/>
        <v>6275</v>
      </c>
      <c r="P29" s="3">
        <f t="shared" si="7"/>
        <v>6797.9166666666661</v>
      </c>
      <c r="Q29" s="3">
        <f t="shared" si="7"/>
        <v>7320.833333333333</v>
      </c>
      <c r="R29" s="3">
        <f t="shared" si="7"/>
        <v>7843.7499999999991</v>
      </c>
      <c r="S29" s="3">
        <f t="shared" si="7"/>
        <v>8366.6666666666661</v>
      </c>
    </row>
    <row r="30" spans="1:19" x14ac:dyDescent="0.2">
      <c r="A30" s="4">
        <f t="shared" si="8"/>
        <v>5</v>
      </c>
      <c r="B30" s="3">
        <f t="shared" si="6"/>
        <v>612.91666666666663</v>
      </c>
      <c r="C30" s="3">
        <f t="shared" si="6"/>
        <v>1225.8333333333333</v>
      </c>
      <c r="D30" s="3">
        <f t="shared" si="6"/>
        <v>1838.75</v>
      </c>
      <c r="E30" s="10">
        <v>2451.6666666666665</v>
      </c>
      <c r="F30" s="3">
        <f t="shared" si="7"/>
        <v>3064.583333333333</v>
      </c>
      <c r="G30" s="3">
        <f t="shared" si="7"/>
        <v>3383.2999999999997</v>
      </c>
      <c r="H30" s="3">
        <f t="shared" si="7"/>
        <v>3677.5</v>
      </c>
      <c r="I30" s="3">
        <f t="shared" si="7"/>
        <v>4290.4166666666661</v>
      </c>
      <c r="J30" s="3">
        <f t="shared" si="7"/>
        <v>4535.583333333333</v>
      </c>
      <c r="K30" s="3">
        <f t="shared" si="7"/>
        <v>4903.333333333333</v>
      </c>
      <c r="L30" s="3">
        <f t="shared" si="7"/>
        <v>5516.25</v>
      </c>
      <c r="M30" s="3">
        <f t="shared" si="7"/>
        <v>6129.1666666666661</v>
      </c>
      <c r="N30" s="3">
        <f t="shared" si="7"/>
        <v>6742.083333333333</v>
      </c>
      <c r="O30" s="3">
        <f t="shared" si="7"/>
        <v>7355</v>
      </c>
      <c r="P30" s="3">
        <f t="shared" si="7"/>
        <v>7967.9166666666661</v>
      </c>
      <c r="Q30" s="3">
        <f t="shared" si="7"/>
        <v>8580.8333333333321</v>
      </c>
      <c r="R30" s="3">
        <f t="shared" si="7"/>
        <v>9193.75</v>
      </c>
      <c r="S30" s="3">
        <f t="shared" si="7"/>
        <v>9806.6666666666661</v>
      </c>
    </row>
    <row r="31" spans="1:19" x14ac:dyDescent="0.2">
      <c r="A31" s="4">
        <f t="shared" si="8"/>
        <v>6</v>
      </c>
      <c r="B31" s="3">
        <f t="shared" si="6"/>
        <v>702.91666666666663</v>
      </c>
      <c r="C31" s="3">
        <f t="shared" si="6"/>
        <v>1405.8333333333333</v>
      </c>
      <c r="D31" s="3">
        <f t="shared" si="6"/>
        <v>2108.75</v>
      </c>
      <c r="E31" s="10">
        <v>2811.6666666666665</v>
      </c>
      <c r="F31" s="3">
        <f t="shared" si="7"/>
        <v>3514.583333333333</v>
      </c>
      <c r="G31" s="3">
        <f t="shared" si="7"/>
        <v>3880.0999999999995</v>
      </c>
      <c r="H31" s="3">
        <f t="shared" si="7"/>
        <v>4217.5</v>
      </c>
      <c r="I31" s="3">
        <f t="shared" si="7"/>
        <v>4920.4166666666661</v>
      </c>
      <c r="J31" s="3">
        <f t="shared" si="7"/>
        <v>5201.583333333333</v>
      </c>
      <c r="K31" s="3">
        <f t="shared" si="7"/>
        <v>5623.333333333333</v>
      </c>
      <c r="L31" s="3">
        <f t="shared" si="7"/>
        <v>6326.25</v>
      </c>
      <c r="M31" s="3">
        <f t="shared" si="7"/>
        <v>7029.1666666666661</v>
      </c>
      <c r="N31" s="3">
        <f t="shared" si="7"/>
        <v>7732.083333333333</v>
      </c>
      <c r="O31" s="3">
        <f t="shared" si="7"/>
        <v>8435</v>
      </c>
      <c r="P31" s="3">
        <f t="shared" si="7"/>
        <v>9137.9166666666661</v>
      </c>
      <c r="Q31" s="3">
        <f t="shared" si="7"/>
        <v>9840.8333333333321</v>
      </c>
      <c r="R31" s="3">
        <f t="shared" si="7"/>
        <v>10543.75</v>
      </c>
      <c r="S31" s="3">
        <f t="shared" si="7"/>
        <v>11246.666666666666</v>
      </c>
    </row>
    <row r="32" spans="1:19" x14ac:dyDescent="0.2">
      <c r="A32" s="4">
        <f t="shared" si="8"/>
        <v>7</v>
      </c>
      <c r="B32" s="3">
        <f t="shared" si="6"/>
        <v>792.91666666666663</v>
      </c>
      <c r="C32" s="3">
        <f t="shared" si="6"/>
        <v>1585.8333333333333</v>
      </c>
      <c r="D32" s="3">
        <f t="shared" si="6"/>
        <v>2378.75</v>
      </c>
      <c r="E32" s="10">
        <v>3171.6666666666665</v>
      </c>
      <c r="F32" s="3">
        <f t="shared" si="7"/>
        <v>3964.583333333333</v>
      </c>
      <c r="G32" s="3">
        <f t="shared" si="7"/>
        <v>4376.8999999999996</v>
      </c>
      <c r="H32" s="3">
        <f t="shared" si="7"/>
        <v>4757.5</v>
      </c>
      <c r="I32" s="3">
        <f t="shared" si="7"/>
        <v>5550.4166666666661</v>
      </c>
      <c r="J32" s="3">
        <f t="shared" si="7"/>
        <v>5867.583333333333</v>
      </c>
      <c r="K32" s="3">
        <f t="shared" si="7"/>
        <v>6343.333333333333</v>
      </c>
      <c r="L32" s="3">
        <f t="shared" si="7"/>
        <v>7136.25</v>
      </c>
      <c r="M32" s="3">
        <f t="shared" si="7"/>
        <v>7929.1666666666661</v>
      </c>
      <c r="N32" s="3">
        <f t="shared" si="7"/>
        <v>8722.0833333333321</v>
      </c>
      <c r="O32" s="3">
        <f t="shared" si="7"/>
        <v>9515</v>
      </c>
      <c r="P32" s="3">
        <f t="shared" si="7"/>
        <v>10307.916666666666</v>
      </c>
      <c r="Q32" s="3">
        <f t="shared" si="7"/>
        <v>11100.833333333332</v>
      </c>
      <c r="R32" s="3">
        <f t="shared" si="7"/>
        <v>11893.75</v>
      </c>
      <c r="S32" s="3">
        <f t="shared" si="7"/>
        <v>12686.666666666666</v>
      </c>
    </row>
    <row r="33" spans="1:19" x14ac:dyDescent="0.2">
      <c r="A33" s="4">
        <f t="shared" si="8"/>
        <v>8</v>
      </c>
      <c r="B33" s="3">
        <f t="shared" si="6"/>
        <v>882.91666666666663</v>
      </c>
      <c r="C33" s="3">
        <f t="shared" si="6"/>
        <v>1765.8333333333333</v>
      </c>
      <c r="D33" s="3">
        <f t="shared" si="6"/>
        <v>2648.75</v>
      </c>
      <c r="E33" s="10">
        <v>3531.6666666666665</v>
      </c>
      <c r="F33" s="3">
        <f t="shared" si="7"/>
        <v>4414.583333333333</v>
      </c>
      <c r="G33" s="3">
        <f t="shared" si="7"/>
        <v>4873.7</v>
      </c>
      <c r="H33" s="3">
        <f t="shared" si="7"/>
        <v>5297.5</v>
      </c>
      <c r="I33" s="3">
        <f t="shared" si="7"/>
        <v>6180.4166666666661</v>
      </c>
      <c r="J33" s="3">
        <f t="shared" si="7"/>
        <v>6533.583333333333</v>
      </c>
      <c r="K33" s="3">
        <f t="shared" si="7"/>
        <v>7063.333333333333</v>
      </c>
      <c r="L33" s="3">
        <f t="shared" si="7"/>
        <v>7946.25</v>
      </c>
      <c r="M33" s="3">
        <f t="shared" si="7"/>
        <v>8829.1666666666661</v>
      </c>
      <c r="N33" s="3">
        <f t="shared" si="7"/>
        <v>9712.0833333333321</v>
      </c>
      <c r="O33" s="3">
        <f t="shared" si="7"/>
        <v>10595</v>
      </c>
      <c r="P33" s="3">
        <f t="shared" si="7"/>
        <v>11477.916666666666</v>
      </c>
      <c r="Q33" s="3">
        <f t="shared" si="7"/>
        <v>12360.833333333332</v>
      </c>
      <c r="R33" s="3">
        <f t="shared" si="7"/>
        <v>13243.75</v>
      </c>
      <c r="S33" s="3">
        <f t="shared" si="7"/>
        <v>14126.666666666666</v>
      </c>
    </row>
    <row r="34" spans="1:19" x14ac:dyDescent="0.2">
      <c r="A34" s="4">
        <v>9</v>
      </c>
      <c r="B34" s="3">
        <f t="shared" si="6"/>
        <v>972.91666666666663</v>
      </c>
      <c r="C34" s="3">
        <f t="shared" si="6"/>
        <v>1945.8333333333333</v>
      </c>
      <c r="D34" s="3">
        <f t="shared" si="6"/>
        <v>2918.75</v>
      </c>
      <c r="E34" s="10">
        <v>3891.6666666666665</v>
      </c>
      <c r="F34" s="3">
        <f t="shared" si="7"/>
        <v>4864.583333333333</v>
      </c>
      <c r="G34" s="3">
        <f t="shared" si="7"/>
        <v>5370.4999999999991</v>
      </c>
      <c r="H34" s="3">
        <f t="shared" si="7"/>
        <v>5837.5</v>
      </c>
      <c r="I34" s="3">
        <f t="shared" si="7"/>
        <v>6810.4166666666661</v>
      </c>
      <c r="J34" s="3">
        <f t="shared" si="7"/>
        <v>7199.583333333333</v>
      </c>
      <c r="K34" s="3">
        <f t="shared" si="7"/>
        <v>7783.333333333333</v>
      </c>
      <c r="L34" s="3">
        <f t="shared" si="7"/>
        <v>8756.25</v>
      </c>
      <c r="M34" s="3">
        <f t="shared" si="7"/>
        <v>9729.1666666666661</v>
      </c>
      <c r="N34" s="3">
        <f t="shared" si="7"/>
        <v>10702.083333333332</v>
      </c>
      <c r="O34" s="3">
        <f t="shared" si="7"/>
        <v>11675</v>
      </c>
      <c r="P34" s="3">
        <f t="shared" si="7"/>
        <v>12647.916666666666</v>
      </c>
      <c r="Q34" s="3">
        <f t="shared" si="7"/>
        <v>13620.833333333332</v>
      </c>
      <c r="R34" s="3">
        <f t="shared" si="7"/>
        <v>14593.75</v>
      </c>
      <c r="S34" s="3">
        <f t="shared" si="7"/>
        <v>15566.666666666666</v>
      </c>
    </row>
    <row r="35" spans="1:19" x14ac:dyDescent="0.2">
      <c r="A35" s="4">
        <v>10</v>
      </c>
      <c r="B35" s="3">
        <f t="shared" si="6"/>
        <v>1062.9166666666667</v>
      </c>
      <c r="C35" s="3">
        <f t="shared" si="6"/>
        <v>2125.8333333333335</v>
      </c>
      <c r="D35" s="3">
        <f t="shared" si="6"/>
        <v>3188.75</v>
      </c>
      <c r="E35" s="10">
        <v>4251.666666666667</v>
      </c>
      <c r="F35" s="3">
        <f t="shared" si="7"/>
        <v>5314.5833333333339</v>
      </c>
      <c r="G35" s="3">
        <f t="shared" si="7"/>
        <v>5867.3</v>
      </c>
      <c r="H35" s="3">
        <f t="shared" si="7"/>
        <v>6377.5</v>
      </c>
      <c r="I35" s="3">
        <f t="shared" si="7"/>
        <v>7440.416666666667</v>
      </c>
      <c r="J35" s="3">
        <f t="shared" si="7"/>
        <v>7865.5833333333339</v>
      </c>
      <c r="K35" s="3">
        <f t="shared" si="7"/>
        <v>8503.3333333333339</v>
      </c>
      <c r="L35" s="3">
        <f t="shared" si="7"/>
        <v>9566.25</v>
      </c>
      <c r="M35" s="3">
        <f t="shared" si="7"/>
        <v>10629.166666666668</v>
      </c>
      <c r="N35" s="3">
        <f t="shared" si="7"/>
        <v>11692.083333333334</v>
      </c>
      <c r="O35" s="3">
        <f t="shared" si="7"/>
        <v>12755</v>
      </c>
      <c r="P35" s="3">
        <f t="shared" si="7"/>
        <v>13817.916666666668</v>
      </c>
      <c r="Q35" s="3">
        <f t="shared" si="7"/>
        <v>14880.833333333334</v>
      </c>
      <c r="R35" s="3">
        <f t="shared" si="7"/>
        <v>15943.750000000002</v>
      </c>
      <c r="S35" s="3">
        <f t="shared" si="7"/>
        <v>17006.666666666668</v>
      </c>
    </row>
    <row r="36" spans="1:19" x14ac:dyDescent="0.2">
      <c r="A36" s="4">
        <v>11</v>
      </c>
      <c r="B36" s="3">
        <f t="shared" si="6"/>
        <v>1152.9166666666667</v>
      </c>
      <c r="C36" s="3">
        <f t="shared" si="6"/>
        <v>2305.8333333333335</v>
      </c>
      <c r="D36" s="3">
        <f t="shared" si="6"/>
        <v>3458.75</v>
      </c>
      <c r="E36" s="10">
        <v>4611.666666666667</v>
      </c>
      <c r="F36" s="3">
        <f t="shared" si="7"/>
        <v>5764.5833333333339</v>
      </c>
      <c r="G36" s="3">
        <f t="shared" si="7"/>
        <v>6364.1</v>
      </c>
      <c r="H36" s="3">
        <f t="shared" si="7"/>
        <v>6917.5</v>
      </c>
      <c r="I36" s="3">
        <f t="shared" si="7"/>
        <v>8070.416666666667</v>
      </c>
      <c r="J36" s="3">
        <f t="shared" si="7"/>
        <v>8531.5833333333339</v>
      </c>
      <c r="K36" s="3">
        <f t="shared" si="7"/>
        <v>9223.3333333333339</v>
      </c>
      <c r="L36" s="3">
        <f t="shared" si="7"/>
        <v>10376.25</v>
      </c>
      <c r="M36" s="3">
        <f t="shared" si="7"/>
        <v>11529.166666666668</v>
      </c>
      <c r="N36" s="3">
        <f t="shared" si="7"/>
        <v>12682.083333333334</v>
      </c>
      <c r="O36" s="3">
        <f t="shared" si="7"/>
        <v>13835</v>
      </c>
      <c r="P36" s="3">
        <f t="shared" si="7"/>
        <v>14987.916666666668</v>
      </c>
      <c r="Q36" s="3">
        <f t="shared" si="7"/>
        <v>16140.833333333334</v>
      </c>
      <c r="R36" s="3">
        <f t="shared" si="7"/>
        <v>17293.75</v>
      </c>
      <c r="S36" s="3">
        <f t="shared" si="7"/>
        <v>18446.666666666668</v>
      </c>
    </row>
    <row r="37" spans="1:19" x14ac:dyDescent="0.2">
      <c r="A37" s="4">
        <v>12</v>
      </c>
      <c r="B37" s="3">
        <f t="shared" si="6"/>
        <v>1242.9166666666667</v>
      </c>
      <c r="C37" s="3">
        <f t="shared" si="6"/>
        <v>2485.8333333333335</v>
      </c>
      <c r="D37" s="3">
        <f t="shared" si="6"/>
        <v>3728.75</v>
      </c>
      <c r="E37" s="10">
        <v>4971.666666666667</v>
      </c>
      <c r="F37" s="3">
        <f t="shared" si="7"/>
        <v>6214.5833333333339</v>
      </c>
      <c r="G37" s="3">
        <f t="shared" si="7"/>
        <v>6860.9</v>
      </c>
      <c r="H37" s="3">
        <f t="shared" si="7"/>
        <v>7457.5</v>
      </c>
      <c r="I37" s="3">
        <f t="shared" si="7"/>
        <v>8700.4166666666679</v>
      </c>
      <c r="J37" s="3">
        <f t="shared" si="7"/>
        <v>9197.5833333333339</v>
      </c>
      <c r="K37" s="3">
        <f t="shared" si="7"/>
        <v>9943.3333333333339</v>
      </c>
      <c r="L37" s="3">
        <f t="shared" si="7"/>
        <v>11186.25</v>
      </c>
      <c r="M37" s="3">
        <f t="shared" si="7"/>
        <v>12429.166666666668</v>
      </c>
      <c r="N37" s="3">
        <f t="shared" si="7"/>
        <v>13672.083333333334</v>
      </c>
      <c r="O37" s="3">
        <f t="shared" si="7"/>
        <v>14915</v>
      </c>
      <c r="P37" s="3">
        <f t="shared" si="7"/>
        <v>16157.916666666668</v>
      </c>
      <c r="Q37" s="3">
        <f t="shared" si="7"/>
        <v>17400.833333333336</v>
      </c>
      <c r="R37" s="3">
        <f t="shared" si="7"/>
        <v>18643.75</v>
      </c>
      <c r="S37" s="3">
        <f t="shared" si="7"/>
        <v>19886.666666666668</v>
      </c>
    </row>
    <row r="38" spans="1:19" x14ac:dyDescent="0.2">
      <c r="A38" s="4">
        <v>13</v>
      </c>
      <c r="B38" s="3">
        <f t="shared" si="6"/>
        <v>1332.9166666666667</v>
      </c>
      <c r="C38" s="3">
        <f t="shared" si="6"/>
        <v>2665.8333333333335</v>
      </c>
      <c r="D38" s="3">
        <f t="shared" si="6"/>
        <v>3998.75</v>
      </c>
      <c r="E38" s="10">
        <v>5331.666666666667</v>
      </c>
      <c r="F38" s="3">
        <f t="shared" si="7"/>
        <v>6664.5833333333339</v>
      </c>
      <c r="G38" s="3">
        <f t="shared" si="7"/>
        <v>7357.7</v>
      </c>
      <c r="H38" s="3">
        <f t="shared" si="7"/>
        <v>7997.5</v>
      </c>
      <c r="I38" s="3">
        <f t="shared" si="7"/>
        <v>9330.4166666666679</v>
      </c>
      <c r="J38" s="3">
        <f t="shared" si="7"/>
        <v>9863.5833333333339</v>
      </c>
      <c r="K38" s="3">
        <f t="shared" si="7"/>
        <v>10663.333333333334</v>
      </c>
      <c r="L38" s="3">
        <f t="shared" si="7"/>
        <v>11996.25</v>
      </c>
      <c r="M38" s="3">
        <f t="shared" si="7"/>
        <v>13329.166666666668</v>
      </c>
      <c r="N38" s="3">
        <f t="shared" si="7"/>
        <v>14662.083333333334</v>
      </c>
      <c r="O38" s="3">
        <f t="shared" si="7"/>
        <v>15995</v>
      </c>
      <c r="P38" s="3">
        <f t="shared" si="7"/>
        <v>17327.916666666668</v>
      </c>
      <c r="Q38" s="3">
        <f t="shared" si="7"/>
        <v>18660.833333333336</v>
      </c>
      <c r="R38" s="3">
        <f t="shared" si="7"/>
        <v>19993.75</v>
      </c>
      <c r="S38" s="3">
        <f t="shared" si="7"/>
        <v>21326.666666666668</v>
      </c>
    </row>
    <row r="39" spans="1:19" x14ac:dyDescent="0.2">
      <c r="A39" s="5">
        <v>14</v>
      </c>
      <c r="B39" s="6">
        <f t="shared" si="6"/>
        <v>1422.9166666666667</v>
      </c>
      <c r="C39" s="6">
        <f t="shared" si="6"/>
        <v>2845.8333333333335</v>
      </c>
      <c r="D39" s="6">
        <f t="shared" si="6"/>
        <v>4268.75</v>
      </c>
      <c r="E39" s="17">
        <v>5691.666666666667</v>
      </c>
      <c r="F39" s="6">
        <f t="shared" si="7"/>
        <v>7114.5833333333339</v>
      </c>
      <c r="G39" s="6">
        <f t="shared" si="7"/>
        <v>7854.5</v>
      </c>
      <c r="H39" s="6">
        <f t="shared" si="7"/>
        <v>8537.5</v>
      </c>
      <c r="I39" s="6">
        <f t="shared" si="7"/>
        <v>9960.4166666666679</v>
      </c>
      <c r="J39" s="6">
        <f t="shared" si="7"/>
        <v>10529.583333333334</v>
      </c>
      <c r="K39" s="6">
        <f t="shared" si="7"/>
        <v>11383.333333333334</v>
      </c>
      <c r="L39" s="6">
        <f t="shared" si="7"/>
        <v>12806.25</v>
      </c>
      <c r="M39" s="6">
        <f t="shared" si="7"/>
        <v>14229.166666666668</v>
      </c>
      <c r="N39" s="6">
        <f t="shared" si="7"/>
        <v>15652.083333333334</v>
      </c>
      <c r="O39" s="6">
        <f t="shared" si="7"/>
        <v>17075</v>
      </c>
      <c r="P39" s="6">
        <f t="shared" si="7"/>
        <v>18497.916666666668</v>
      </c>
      <c r="Q39" s="6">
        <f t="shared" si="7"/>
        <v>19920.833333333336</v>
      </c>
      <c r="R39" s="6">
        <f t="shared" si="7"/>
        <v>21343.75</v>
      </c>
      <c r="S39" s="6">
        <f t="shared" si="7"/>
        <v>22766.666666666668</v>
      </c>
    </row>
    <row r="44" spans="1:19" x14ac:dyDescent="0.2">
      <c r="H44" s="3"/>
    </row>
    <row r="45" spans="1:19" x14ac:dyDescent="0.2">
      <c r="H45" s="3"/>
    </row>
    <row r="46" spans="1:19" x14ac:dyDescent="0.2">
      <c r="H46" s="3"/>
    </row>
    <row r="47" spans="1:19" x14ac:dyDescent="0.2">
      <c r="H47" s="3"/>
    </row>
    <row r="48" spans="1:19" x14ac:dyDescent="0.2">
      <c r="H48" s="3"/>
    </row>
    <row r="49" spans="8:8" x14ac:dyDescent="0.2">
      <c r="H49" s="3"/>
    </row>
    <row r="50" spans="8:8" x14ac:dyDescent="0.2">
      <c r="H50" s="3"/>
    </row>
    <row r="51" spans="8:8" x14ac:dyDescent="0.2">
      <c r="H51" s="3"/>
    </row>
    <row r="52" spans="8:8" x14ac:dyDescent="0.2">
      <c r="H52" s="3"/>
    </row>
    <row r="53" spans="8:8" x14ac:dyDescent="0.2">
      <c r="H53" s="3"/>
    </row>
    <row r="54" spans="8:8" x14ac:dyDescent="0.2">
      <c r="H54" s="3"/>
    </row>
    <row r="55" spans="8:8" x14ac:dyDescent="0.2">
      <c r="H55" s="3"/>
    </row>
    <row r="56" spans="8:8" x14ac:dyDescent="0.2">
      <c r="H56" s="3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S56"/>
  <sheetViews>
    <sheetView showGridLines="0" zoomScale="110" zoomScaleNormal="110" workbookViewId="0">
      <selection activeCell="O22" sqref="O22"/>
    </sheetView>
  </sheetViews>
  <sheetFormatPr defaultColWidth="8.85546875" defaultRowHeight="12" x14ac:dyDescent="0.2"/>
  <cols>
    <col min="1" max="1" width="10.28515625" style="2" customWidth="1"/>
    <col min="2" max="2" width="6.85546875" style="2" bestFit="1" customWidth="1"/>
    <col min="3" max="9" width="8.28515625" style="2" customWidth="1"/>
    <col min="10" max="10" width="9.42578125" style="2" customWidth="1"/>
    <col min="11" max="19" width="8.28515625" style="2" customWidth="1"/>
    <col min="20" max="16384" width="8.85546875" style="2"/>
  </cols>
  <sheetData>
    <row r="1" spans="1:19" ht="15.75" x14ac:dyDescent="0.25">
      <c r="A1" s="19" t="s">
        <v>2</v>
      </c>
      <c r="J1" s="27"/>
    </row>
    <row r="3" spans="1:19" s="25" customFormat="1" ht="25.5" x14ac:dyDescent="0.2">
      <c r="A3" s="22" t="s">
        <v>0</v>
      </c>
      <c r="B3" s="26">
        <v>0.25</v>
      </c>
      <c r="C3" s="26">
        <v>0.5</v>
      </c>
      <c r="D3" s="26">
        <v>0.75</v>
      </c>
      <c r="E3" s="24">
        <v>1</v>
      </c>
      <c r="F3" s="24">
        <v>1.25</v>
      </c>
      <c r="G3" s="24">
        <v>1.38</v>
      </c>
      <c r="H3" s="24">
        <v>1.5</v>
      </c>
      <c r="I3" s="24">
        <v>1.75</v>
      </c>
      <c r="J3" s="26">
        <v>1.85</v>
      </c>
      <c r="K3" s="24">
        <v>2</v>
      </c>
      <c r="L3" s="24">
        <v>2.25</v>
      </c>
      <c r="M3" s="24">
        <v>2.5</v>
      </c>
      <c r="N3" s="24">
        <v>2.75</v>
      </c>
      <c r="O3" s="24">
        <v>3</v>
      </c>
      <c r="P3" s="24">
        <v>3.25</v>
      </c>
      <c r="Q3" s="24">
        <v>3.5</v>
      </c>
      <c r="R3" s="24">
        <v>3.75</v>
      </c>
      <c r="S3" s="24">
        <v>4</v>
      </c>
    </row>
    <row r="4" spans="1:19" x14ac:dyDescent="0.2">
      <c r="A4" s="4">
        <v>1</v>
      </c>
      <c r="B4" s="3">
        <f t="shared" ref="B4:B11" si="0">$E4*B$3</f>
        <v>3795</v>
      </c>
      <c r="C4" s="3">
        <f t="shared" ref="C4:D11" si="1">$E4*B$3</f>
        <v>3795</v>
      </c>
      <c r="D4" s="3">
        <f t="shared" si="1"/>
        <v>7590</v>
      </c>
      <c r="E4" s="11">
        <v>15180</v>
      </c>
      <c r="F4" s="3">
        <f t="shared" ref="F4:S17" si="2">$E4*F$3</f>
        <v>18975</v>
      </c>
      <c r="G4" s="3">
        <f t="shared" si="2"/>
        <v>20948.399999999998</v>
      </c>
      <c r="H4" s="3">
        <f t="shared" si="2"/>
        <v>22770</v>
      </c>
      <c r="I4" s="3">
        <f t="shared" si="2"/>
        <v>26565</v>
      </c>
      <c r="J4" s="3">
        <f t="shared" si="2"/>
        <v>28083</v>
      </c>
      <c r="K4" s="3">
        <f t="shared" si="2"/>
        <v>30360</v>
      </c>
      <c r="L4" s="3">
        <f t="shared" si="2"/>
        <v>34155</v>
      </c>
      <c r="M4" s="3">
        <f t="shared" si="2"/>
        <v>37950</v>
      </c>
      <c r="N4" s="3">
        <f t="shared" si="2"/>
        <v>41745</v>
      </c>
      <c r="O4" s="3">
        <f t="shared" si="2"/>
        <v>45540</v>
      </c>
      <c r="P4" s="3">
        <f t="shared" si="2"/>
        <v>49335</v>
      </c>
      <c r="Q4" s="3">
        <f t="shared" si="2"/>
        <v>53130</v>
      </c>
      <c r="R4" s="3">
        <f t="shared" si="2"/>
        <v>56925</v>
      </c>
      <c r="S4" s="3">
        <f t="shared" si="2"/>
        <v>60720</v>
      </c>
    </row>
    <row r="5" spans="1:19" x14ac:dyDescent="0.2">
      <c r="A5" s="4">
        <f t="shared" ref="A5:A11" si="3">A4+1</f>
        <v>2</v>
      </c>
      <c r="B5" s="3">
        <f t="shared" si="0"/>
        <v>5145</v>
      </c>
      <c r="C5" s="3">
        <f t="shared" si="1"/>
        <v>5145</v>
      </c>
      <c r="D5" s="3">
        <f t="shared" si="1"/>
        <v>10290</v>
      </c>
      <c r="E5" s="11">
        <v>20580</v>
      </c>
      <c r="F5" s="3">
        <f t="shared" si="2"/>
        <v>25725</v>
      </c>
      <c r="G5" s="3">
        <f t="shared" si="2"/>
        <v>28400.399999999998</v>
      </c>
      <c r="H5" s="3">
        <f t="shared" si="2"/>
        <v>30870</v>
      </c>
      <c r="I5" s="3">
        <f t="shared" si="2"/>
        <v>36015</v>
      </c>
      <c r="J5" s="3">
        <f t="shared" si="2"/>
        <v>38073</v>
      </c>
      <c r="K5" s="3">
        <f t="shared" si="2"/>
        <v>41160</v>
      </c>
      <c r="L5" s="3">
        <f t="shared" si="2"/>
        <v>46305</v>
      </c>
      <c r="M5" s="3">
        <f t="shared" si="2"/>
        <v>51450</v>
      </c>
      <c r="N5" s="3">
        <f t="shared" si="2"/>
        <v>56595</v>
      </c>
      <c r="O5" s="3">
        <f t="shared" si="2"/>
        <v>61740</v>
      </c>
      <c r="P5" s="3">
        <f t="shared" si="2"/>
        <v>66885</v>
      </c>
      <c r="Q5" s="3">
        <f t="shared" si="2"/>
        <v>72030</v>
      </c>
      <c r="R5" s="3">
        <f t="shared" si="2"/>
        <v>77175</v>
      </c>
      <c r="S5" s="3">
        <f t="shared" si="2"/>
        <v>82320</v>
      </c>
    </row>
    <row r="6" spans="1:19" x14ac:dyDescent="0.2">
      <c r="A6" s="4">
        <f t="shared" si="3"/>
        <v>3</v>
      </c>
      <c r="B6" s="3">
        <f t="shared" si="0"/>
        <v>6495</v>
      </c>
      <c r="C6" s="3">
        <f t="shared" si="1"/>
        <v>6495</v>
      </c>
      <c r="D6" s="3">
        <f t="shared" si="1"/>
        <v>12990</v>
      </c>
      <c r="E6" s="11">
        <v>25980</v>
      </c>
      <c r="F6" s="3">
        <f t="shared" si="2"/>
        <v>32475</v>
      </c>
      <c r="G6" s="3">
        <f t="shared" si="2"/>
        <v>35852.399999999994</v>
      </c>
      <c r="H6" s="3">
        <f t="shared" si="2"/>
        <v>38970</v>
      </c>
      <c r="I6" s="3">
        <f t="shared" si="2"/>
        <v>45465</v>
      </c>
      <c r="J6" s="3">
        <f t="shared" si="2"/>
        <v>48063</v>
      </c>
      <c r="K6" s="3">
        <f t="shared" si="2"/>
        <v>51960</v>
      </c>
      <c r="L6" s="3">
        <f t="shared" si="2"/>
        <v>58455</v>
      </c>
      <c r="M6" s="3">
        <f t="shared" si="2"/>
        <v>64950</v>
      </c>
      <c r="N6" s="3">
        <f t="shared" si="2"/>
        <v>71445</v>
      </c>
      <c r="O6" s="3">
        <f t="shared" si="2"/>
        <v>77940</v>
      </c>
      <c r="P6" s="3">
        <f t="shared" si="2"/>
        <v>84435</v>
      </c>
      <c r="Q6" s="3">
        <f t="shared" si="2"/>
        <v>90930</v>
      </c>
      <c r="R6" s="3">
        <f t="shared" si="2"/>
        <v>97425</v>
      </c>
      <c r="S6" s="3">
        <f t="shared" si="2"/>
        <v>103920</v>
      </c>
    </row>
    <row r="7" spans="1:19" x14ac:dyDescent="0.2">
      <c r="A7" s="4">
        <f t="shared" si="3"/>
        <v>4</v>
      </c>
      <c r="B7" s="3">
        <f t="shared" si="0"/>
        <v>7845</v>
      </c>
      <c r="C7" s="3">
        <f t="shared" si="1"/>
        <v>7845</v>
      </c>
      <c r="D7" s="3">
        <f t="shared" si="1"/>
        <v>15690</v>
      </c>
      <c r="E7" s="11">
        <v>31380</v>
      </c>
      <c r="F7" s="3">
        <f t="shared" si="2"/>
        <v>39225</v>
      </c>
      <c r="G7" s="3">
        <f t="shared" si="2"/>
        <v>43304.399999999994</v>
      </c>
      <c r="H7" s="3">
        <f t="shared" si="2"/>
        <v>47070</v>
      </c>
      <c r="I7" s="3">
        <f t="shared" si="2"/>
        <v>54915</v>
      </c>
      <c r="J7" s="3">
        <f t="shared" si="2"/>
        <v>58053</v>
      </c>
      <c r="K7" s="3">
        <f t="shared" si="2"/>
        <v>62760</v>
      </c>
      <c r="L7" s="3">
        <f t="shared" si="2"/>
        <v>70605</v>
      </c>
      <c r="M7" s="3">
        <f t="shared" si="2"/>
        <v>78450</v>
      </c>
      <c r="N7" s="3">
        <f t="shared" si="2"/>
        <v>86295</v>
      </c>
      <c r="O7" s="3">
        <f t="shared" si="2"/>
        <v>94140</v>
      </c>
      <c r="P7" s="3">
        <f t="shared" si="2"/>
        <v>101985</v>
      </c>
      <c r="Q7" s="3">
        <f t="shared" si="2"/>
        <v>109830</v>
      </c>
      <c r="R7" s="3">
        <f t="shared" si="2"/>
        <v>117675</v>
      </c>
      <c r="S7" s="3">
        <f t="shared" si="2"/>
        <v>125520</v>
      </c>
    </row>
    <row r="8" spans="1:19" x14ac:dyDescent="0.2">
      <c r="A8" s="4">
        <f t="shared" si="3"/>
        <v>5</v>
      </c>
      <c r="B8" s="3">
        <f t="shared" si="0"/>
        <v>9195</v>
      </c>
      <c r="C8" s="3">
        <f t="shared" si="1"/>
        <v>9195</v>
      </c>
      <c r="D8" s="3">
        <f t="shared" si="1"/>
        <v>18390</v>
      </c>
      <c r="E8" s="11">
        <v>36780</v>
      </c>
      <c r="F8" s="3">
        <f t="shared" si="2"/>
        <v>45975</v>
      </c>
      <c r="G8" s="3">
        <f t="shared" si="2"/>
        <v>50756.399999999994</v>
      </c>
      <c r="H8" s="3">
        <f t="shared" si="2"/>
        <v>55170</v>
      </c>
      <c r="I8" s="3">
        <f t="shared" si="2"/>
        <v>64365</v>
      </c>
      <c r="J8" s="3">
        <f t="shared" si="2"/>
        <v>68043</v>
      </c>
      <c r="K8" s="3">
        <f t="shared" si="2"/>
        <v>73560</v>
      </c>
      <c r="L8" s="3">
        <f t="shared" si="2"/>
        <v>82755</v>
      </c>
      <c r="M8" s="3">
        <f t="shared" si="2"/>
        <v>91950</v>
      </c>
      <c r="N8" s="3">
        <f t="shared" si="2"/>
        <v>101145</v>
      </c>
      <c r="O8" s="3">
        <f t="shared" si="2"/>
        <v>110340</v>
      </c>
      <c r="P8" s="3">
        <f t="shared" si="2"/>
        <v>119535</v>
      </c>
      <c r="Q8" s="3">
        <f t="shared" si="2"/>
        <v>128730</v>
      </c>
      <c r="R8" s="3">
        <f t="shared" si="2"/>
        <v>137925</v>
      </c>
      <c r="S8" s="3">
        <f t="shared" si="2"/>
        <v>147120</v>
      </c>
    </row>
    <row r="9" spans="1:19" x14ac:dyDescent="0.2">
      <c r="A9" s="4">
        <f t="shared" si="3"/>
        <v>6</v>
      </c>
      <c r="B9" s="3">
        <f t="shared" si="0"/>
        <v>10545</v>
      </c>
      <c r="C9" s="3">
        <f t="shared" si="1"/>
        <v>10545</v>
      </c>
      <c r="D9" s="3">
        <f t="shared" si="1"/>
        <v>21090</v>
      </c>
      <c r="E9" s="11">
        <v>42180</v>
      </c>
      <c r="F9" s="3">
        <f t="shared" si="2"/>
        <v>52725</v>
      </c>
      <c r="G9" s="3">
        <f t="shared" si="2"/>
        <v>58208.399999999994</v>
      </c>
      <c r="H9" s="3">
        <f t="shared" si="2"/>
        <v>63270</v>
      </c>
      <c r="I9" s="3">
        <f t="shared" si="2"/>
        <v>73815</v>
      </c>
      <c r="J9" s="3">
        <f t="shared" si="2"/>
        <v>78033</v>
      </c>
      <c r="K9" s="3">
        <f t="shared" si="2"/>
        <v>84360</v>
      </c>
      <c r="L9" s="3">
        <f t="shared" si="2"/>
        <v>94905</v>
      </c>
      <c r="M9" s="3">
        <f t="shared" si="2"/>
        <v>105450</v>
      </c>
      <c r="N9" s="3">
        <f t="shared" si="2"/>
        <v>115995</v>
      </c>
      <c r="O9" s="3">
        <f t="shared" si="2"/>
        <v>126540</v>
      </c>
      <c r="P9" s="3">
        <f t="shared" si="2"/>
        <v>137085</v>
      </c>
      <c r="Q9" s="3">
        <f t="shared" si="2"/>
        <v>147630</v>
      </c>
      <c r="R9" s="3">
        <f t="shared" si="2"/>
        <v>158175</v>
      </c>
      <c r="S9" s="3">
        <f t="shared" si="2"/>
        <v>168720</v>
      </c>
    </row>
    <row r="10" spans="1:19" x14ac:dyDescent="0.2">
      <c r="A10" s="4">
        <f t="shared" si="3"/>
        <v>7</v>
      </c>
      <c r="B10" s="3">
        <f t="shared" si="0"/>
        <v>11895</v>
      </c>
      <c r="C10" s="3">
        <f t="shared" si="1"/>
        <v>11895</v>
      </c>
      <c r="D10" s="3">
        <f t="shared" si="1"/>
        <v>23790</v>
      </c>
      <c r="E10" s="11">
        <v>47580</v>
      </c>
      <c r="F10" s="3">
        <f t="shared" si="2"/>
        <v>59475</v>
      </c>
      <c r="G10" s="3">
        <f t="shared" si="2"/>
        <v>65660.399999999994</v>
      </c>
      <c r="H10" s="3">
        <f t="shared" si="2"/>
        <v>71370</v>
      </c>
      <c r="I10" s="3">
        <f t="shared" si="2"/>
        <v>83265</v>
      </c>
      <c r="J10" s="3">
        <f t="shared" si="2"/>
        <v>88023</v>
      </c>
      <c r="K10" s="3">
        <f t="shared" si="2"/>
        <v>95160</v>
      </c>
      <c r="L10" s="3">
        <f t="shared" si="2"/>
        <v>107055</v>
      </c>
      <c r="M10" s="3">
        <f t="shared" si="2"/>
        <v>118950</v>
      </c>
      <c r="N10" s="3">
        <f t="shared" si="2"/>
        <v>130845</v>
      </c>
      <c r="O10" s="3">
        <f t="shared" si="2"/>
        <v>142740</v>
      </c>
      <c r="P10" s="3">
        <f t="shared" si="2"/>
        <v>154635</v>
      </c>
      <c r="Q10" s="3">
        <f t="shared" si="2"/>
        <v>166530</v>
      </c>
      <c r="R10" s="3">
        <f t="shared" si="2"/>
        <v>178425</v>
      </c>
      <c r="S10" s="3">
        <f t="shared" si="2"/>
        <v>190320</v>
      </c>
    </row>
    <row r="11" spans="1:19" x14ac:dyDescent="0.2">
      <c r="A11" s="4">
        <f t="shared" si="3"/>
        <v>8</v>
      </c>
      <c r="B11" s="3">
        <f t="shared" si="0"/>
        <v>13245</v>
      </c>
      <c r="C11" s="3">
        <f t="shared" si="1"/>
        <v>13245</v>
      </c>
      <c r="D11" s="3">
        <f t="shared" si="1"/>
        <v>26490</v>
      </c>
      <c r="E11" s="11">
        <v>52980</v>
      </c>
      <c r="F11" s="3">
        <f t="shared" si="2"/>
        <v>66225</v>
      </c>
      <c r="G11" s="3">
        <f t="shared" si="2"/>
        <v>73112.399999999994</v>
      </c>
      <c r="H11" s="3">
        <f t="shared" si="2"/>
        <v>79470</v>
      </c>
      <c r="I11" s="3">
        <f t="shared" si="2"/>
        <v>92715</v>
      </c>
      <c r="J11" s="3">
        <f t="shared" si="2"/>
        <v>98013</v>
      </c>
      <c r="K11" s="3">
        <f t="shared" si="2"/>
        <v>105960</v>
      </c>
      <c r="L11" s="3">
        <f t="shared" si="2"/>
        <v>119205</v>
      </c>
      <c r="M11" s="3">
        <f t="shared" si="2"/>
        <v>132450</v>
      </c>
      <c r="N11" s="3">
        <f t="shared" si="2"/>
        <v>145695</v>
      </c>
      <c r="O11" s="3">
        <f t="shared" si="2"/>
        <v>158940</v>
      </c>
      <c r="P11" s="3">
        <f t="shared" si="2"/>
        <v>172185</v>
      </c>
      <c r="Q11" s="3">
        <f t="shared" si="2"/>
        <v>185430</v>
      </c>
      <c r="R11" s="3">
        <f t="shared" si="2"/>
        <v>198675</v>
      </c>
      <c r="S11" s="3">
        <f t="shared" si="2"/>
        <v>211920</v>
      </c>
    </row>
    <row r="12" spans="1:19" x14ac:dyDescent="0.2">
      <c r="A12" s="4">
        <v>9</v>
      </c>
      <c r="B12" s="3">
        <f t="shared" ref="B12:B17" si="4">$E12*B$3</f>
        <v>14595</v>
      </c>
      <c r="C12" s="3">
        <f t="shared" ref="C12:D12" si="5">$E12*B$3</f>
        <v>14595</v>
      </c>
      <c r="D12" s="3">
        <f t="shared" si="5"/>
        <v>29190</v>
      </c>
      <c r="E12" s="12">
        <v>58380</v>
      </c>
      <c r="F12" s="3">
        <f t="shared" ref="F12:S17" si="6">$E12*F$3</f>
        <v>72975</v>
      </c>
      <c r="G12" s="3">
        <f t="shared" si="6"/>
        <v>80564.399999999994</v>
      </c>
      <c r="H12" s="3">
        <f t="shared" si="6"/>
        <v>87570</v>
      </c>
      <c r="I12" s="3">
        <f t="shared" si="6"/>
        <v>102165</v>
      </c>
      <c r="J12" s="3">
        <f t="shared" si="2"/>
        <v>108003</v>
      </c>
      <c r="K12" s="3">
        <f t="shared" si="6"/>
        <v>116760</v>
      </c>
      <c r="L12" s="3">
        <f t="shared" si="6"/>
        <v>131355</v>
      </c>
      <c r="M12" s="3">
        <f t="shared" si="6"/>
        <v>145950</v>
      </c>
      <c r="N12" s="3">
        <f t="shared" si="6"/>
        <v>160545</v>
      </c>
      <c r="O12" s="3">
        <f t="shared" si="6"/>
        <v>175140</v>
      </c>
      <c r="P12" s="3">
        <f t="shared" si="6"/>
        <v>189735</v>
      </c>
      <c r="Q12" s="3">
        <f t="shared" si="6"/>
        <v>204330</v>
      </c>
      <c r="R12" s="3">
        <f t="shared" si="6"/>
        <v>218925</v>
      </c>
      <c r="S12" s="3">
        <f t="shared" si="6"/>
        <v>233520</v>
      </c>
    </row>
    <row r="13" spans="1:19" x14ac:dyDescent="0.2">
      <c r="A13" s="4">
        <v>10</v>
      </c>
      <c r="B13" s="3">
        <f t="shared" si="4"/>
        <v>15945</v>
      </c>
      <c r="C13" s="3">
        <f t="shared" ref="C13:D13" si="7">$E13*B$3</f>
        <v>15945</v>
      </c>
      <c r="D13" s="3">
        <f t="shared" si="7"/>
        <v>31890</v>
      </c>
      <c r="E13" s="12">
        <v>63780</v>
      </c>
      <c r="F13" s="3">
        <f t="shared" si="6"/>
        <v>79725</v>
      </c>
      <c r="G13" s="3">
        <f t="shared" si="6"/>
        <v>88016.4</v>
      </c>
      <c r="H13" s="3">
        <f t="shared" si="6"/>
        <v>95670</v>
      </c>
      <c r="I13" s="3">
        <f t="shared" si="6"/>
        <v>111615</v>
      </c>
      <c r="J13" s="3">
        <f t="shared" si="2"/>
        <v>117993</v>
      </c>
      <c r="K13" s="3">
        <f t="shared" si="6"/>
        <v>127560</v>
      </c>
      <c r="L13" s="3">
        <f t="shared" si="6"/>
        <v>143505</v>
      </c>
      <c r="M13" s="3">
        <f t="shared" si="6"/>
        <v>159450</v>
      </c>
      <c r="N13" s="3">
        <f t="shared" si="6"/>
        <v>175395</v>
      </c>
      <c r="O13" s="3">
        <f t="shared" si="6"/>
        <v>191340</v>
      </c>
      <c r="P13" s="3">
        <f t="shared" si="6"/>
        <v>207285</v>
      </c>
      <c r="Q13" s="3">
        <f t="shared" si="6"/>
        <v>223230</v>
      </c>
      <c r="R13" s="3">
        <f t="shared" si="6"/>
        <v>239175</v>
      </c>
      <c r="S13" s="3">
        <f t="shared" si="6"/>
        <v>255120</v>
      </c>
    </row>
    <row r="14" spans="1:19" x14ac:dyDescent="0.2">
      <c r="A14" s="4">
        <v>11</v>
      </c>
      <c r="B14" s="3">
        <f t="shared" si="4"/>
        <v>17295</v>
      </c>
      <c r="C14" s="3">
        <f t="shared" ref="C14:D14" si="8">$E14*B$3</f>
        <v>17295</v>
      </c>
      <c r="D14" s="3">
        <f t="shared" si="8"/>
        <v>34590</v>
      </c>
      <c r="E14" s="12">
        <v>69180</v>
      </c>
      <c r="F14" s="3">
        <f t="shared" si="6"/>
        <v>86475</v>
      </c>
      <c r="G14" s="3">
        <f t="shared" si="6"/>
        <v>95468.4</v>
      </c>
      <c r="H14" s="3">
        <f t="shared" si="6"/>
        <v>103770</v>
      </c>
      <c r="I14" s="3">
        <f t="shared" si="6"/>
        <v>121065</v>
      </c>
      <c r="J14" s="3">
        <f t="shared" si="2"/>
        <v>127983</v>
      </c>
      <c r="K14" s="3">
        <f t="shared" si="6"/>
        <v>138360</v>
      </c>
      <c r="L14" s="3">
        <f t="shared" si="6"/>
        <v>155655</v>
      </c>
      <c r="M14" s="3">
        <f t="shared" si="6"/>
        <v>172950</v>
      </c>
      <c r="N14" s="3">
        <f t="shared" si="6"/>
        <v>190245</v>
      </c>
      <c r="O14" s="3">
        <f t="shared" si="6"/>
        <v>207540</v>
      </c>
      <c r="P14" s="3">
        <f t="shared" si="6"/>
        <v>224835</v>
      </c>
      <c r="Q14" s="3">
        <f t="shared" si="6"/>
        <v>242130</v>
      </c>
      <c r="R14" s="3">
        <f t="shared" si="6"/>
        <v>259425</v>
      </c>
      <c r="S14" s="3">
        <f t="shared" si="6"/>
        <v>276720</v>
      </c>
    </row>
    <row r="15" spans="1:19" x14ac:dyDescent="0.2">
      <c r="A15" s="4">
        <v>12</v>
      </c>
      <c r="B15" s="3">
        <f t="shared" si="4"/>
        <v>18645</v>
      </c>
      <c r="C15" s="3">
        <f t="shared" ref="C15:D15" si="9">$E15*B$3</f>
        <v>18645</v>
      </c>
      <c r="D15" s="3">
        <f t="shared" si="9"/>
        <v>37290</v>
      </c>
      <c r="E15" s="12">
        <v>74580</v>
      </c>
      <c r="F15" s="3">
        <f t="shared" si="6"/>
        <v>93225</v>
      </c>
      <c r="G15" s="3">
        <f t="shared" si="6"/>
        <v>102920.4</v>
      </c>
      <c r="H15" s="3">
        <f t="shared" si="6"/>
        <v>111870</v>
      </c>
      <c r="I15" s="3">
        <f t="shared" si="6"/>
        <v>130515</v>
      </c>
      <c r="J15" s="3">
        <f t="shared" si="2"/>
        <v>137973</v>
      </c>
      <c r="K15" s="3">
        <f t="shared" si="6"/>
        <v>149160</v>
      </c>
      <c r="L15" s="3">
        <f t="shared" si="6"/>
        <v>167805</v>
      </c>
      <c r="M15" s="3">
        <f t="shared" si="6"/>
        <v>186450</v>
      </c>
      <c r="N15" s="3">
        <f t="shared" si="6"/>
        <v>205095</v>
      </c>
      <c r="O15" s="3">
        <f t="shared" si="6"/>
        <v>223740</v>
      </c>
      <c r="P15" s="3">
        <f t="shared" si="6"/>
        <v>242385</v>
      </c>
      <c r="Q15" s="3">
        <f t="shared" si="6"/>
        <v>261030</v>
      </c>
      <c r="R15" s="3">
        <f t="shared" si="6"/>
        <v>279675</v>
      </c>
      <c r="S15" s="3">
        <f t="shared" si="6"/>
        <v>298320</v>
      </c>
    </row>
    <row r="16" spans="1:19" x14ac:dyDescent="0.2">
      <c r="A16" s="4">
        <v>13</v>
      </c>
      <c r="B16" s="3">
        <f t="shared" si="4"/>
        <v>19995</v>
      </c>
      <c r="C16" s="3">
        <f t="shared" ref="C16:D16" si="10">$E16*B$3</f>
        <v>19995</v>
      </c>
      <c r="D16" s="3">
        <f t="shared" si="10"/>
        <v>39990</v>
      </c>
      <c r="E16" s="12">
        <v>79980</v>
      </c>
      <c r="F16" s="3">
        <f t="shared" si="6"/>
        <v>99975</v>
      </c>
      <c r="G16" s="3">
        <f t="shared" si="6"/>
        <v>110372.4</v>
      </c>
      <c r="H16" s="3">
        <f t="shared" si="6"/>
        <v>119970</v>
      </c>
      <c r="I16" s="3">
        <f t="shared" si="6"/>
        <v>139965</v>
      </c>
      <c r="J16" s="3">
        <f t="shared" si="2"/>
        <v>147963</v>
      </c>
      <c r="K16" s="3">
        <f t="shared" si="6"/>
        <v>159960</v>
      </c>
      <c r="L16" s="3">
        <f t="shared" si="6"/>
        <v>179955</v>
      </c>
      <c r="M16" s="3">
        <f t="shared" si="6"/>
        <v>199950</v>
      </c>
      <c r="N16" s="3">
        <f t="shared" si="6"/>
        <v>219945</v>
      </c>
      <c r="O16" s="3">
        <f t="shared" si="6"/>
        <v>239940</v>
      </c>
      <c r="P16" s="3">
        <f t="shared" si="6"/>
        <v>259935</v>
      </c>
      <c r="Q16" s="3">
        <f t="shared" si="6"/>
        <v>279930</v>
      </c>
      <c r="R16" s="3">
        <f t="shared" si="6"/>
        <v>299925</v>
      </c>
      <c r="S16" s="3">
        <f t="shared" si="6"/>
        <v>319920</v>
      </c>
    </row>
    <row r="17" spans="1:19" x14ac:dyDescent="0.2">
      <c r="A17" s="5">
        <v>14</v>
      </c>
      <c r="B17" s="6">
        <f t="shared" si="4"/>
        <v>21345</v>
      </c>
      <c r="C17" s="6">
        <f t="shared" ref="C17:D17" si="11">$E17*B$3</f>
        <v>21345</v>
      </c>
      <c r="D17" s="6">
        <f t="shared" si="11"/>
        <v>42690</v>
      </c>
      <c r="E17" s="13">
        <v>85380</v>
      </c>
      <c r="F17" s="6">
        <f t="shared" si="6"/>
        <v>106725</v>
      </c>
      <c r="G17" s="6">
        <f t="shared" si="6"/>
        <v>117824.4</v>
      </c>
      <c r="H17" s="6">
        <f t="shared" si="6"/>
        <v>128070</v>
      </c>
      <c r="I17" s="6">
        <f t="shared" si="6"/>
        <v>149415</v>
      </c>
      <c r="J17" s="6">
        <f t="shared" si="2"/>
        <v>157953</v>
      </c>
      <c r="K17" s="6">
        <f t="shared" si="6"/>
        <v>170760</v>
      </c>
      <c r="L17" s="6">
        <f t="shared" si="6"/>
        <v>192105</v>
      </c>
      <c r="M17" s="6">
        <f t="shared" si="6"/>
        <v>213450</v>
      </c>
      <c r="N17" s="6">
        <f t="shared" si="6"/>
        <v>234795</v>
      </c>
      <c r="O17" s="6">
        <f t="shared" si="6"/>
        <v>256140</v>
      </c>
      <c r="P17" s="6">
        <f t="shared" si="6"/>
        <v>277485</v>
      </c>
      <c r="Q17" s="6">
        <f t="shared" si="6"/>
        <v>298830</v>
      </c>
      <c r="R17" s="6">
        <f t="shared" si="6"/>
        <v>320175</v>
      </c>
      <c r="S17" s="6">
        <f t="shared" si="6"/>
        <v>341520</v>
      </c>
    </row>
    <row r="19" spans="1:19" x14ac:dyDescent="0.2">
      <c r="J19" s="7"/>
    </row>
    <row r="20" spans="1:19" x14ac:dyDescent="0.2">
      <c r="E20" s="14"/>
    </row>
    <row r="22" spans="1:19" x14ac:dyDescent="0.2">
      <c r="H22" s="9"/>
      <c r="I22" s="9"/>
    </row>
    <row r="23" spans="1:19" ht="15.75" x14ac:dyDescent="0.25">
      <c r="A23" s="19" t="s">
        <v>1</v>
      </c>
      <c r="J23" s="29"/>
    </row>
    <row r="24" spans="1:19" x14ac:dyDescent="0.2">
      <c r="J24" s="8"/>
    </row>
    <row r="25" spans="1:19" s="25" customFormat="1" ht="25.5" x14ac:dyDescent="0.2">
      <c r="A25" s="22" t="s">
        <v>0</v>
      </c>
      <c r="B25" s="26">
        <f>B3</f>
        <v>0.25</v>
      </c>
      <c r="C25" s="26">
        <f t="shared" ref="C25:S25" si="12">C3</f>
        <v>0.5</v>
      </c>
      <c r="D25" s="26">
        <f t="shared" si="12"/>
        <v>0.75</v>
      </c>
      <c r="E25" s="26">
        <f t="shared" si="12"/>
        <v>1</v>
      </c>
      <c r="F25" s="26">
        <f t="shared" si="12"/>
        <v>1.25</v>
      </c>
      <c r="G25" s="26">
        <v>1.38</v>
      </c>
      <c r="H25" s="26">
        <f t="shared" si="12"/>
        <v>1.5</v>
      </c>
      <c r="I25" s="26">
        <f t="shared" si="12"/>
        <v>1.75</v>
      </c>
      <c r="J25" s="28">
        <v>1.85</v>
      </c>
      <c r="K25" s="26">
        <f t="shared" si="12"/>
        <v>2</v>
      </c>
      <c r="L25" s="26">
        <f t="shared" si="12"/>
        <v>2.25</v>
      </c>
      <c r="M25" s="26">
        <f t="shared" si="12"/>
        <v>2.5</v>
      </c>
      <c r="N25" s="26">
        <f t="shared" si="12"/>
        <v>2.75</v>
      </c>
      <c r="O25" s="26">
        <f t="shared" si="12"/>
        <v>3</v>
      </c>
      <c r="P25" s="26">
        <f t="shared" si="12"/>
        <v>3.25</v>
      </c>
      <c r="Q25" s="26">
        <f t="shared" si="12"/>
        <v>3.5</v>
      </c>
      <c r="R25" s="26">
        <f t="shared" si="12"/>
        <v>3.75</v>
      </c>
      <c r="S25" s="26">
        <f t="shared" si="12"/>
        <v>4</v>
      </c>
    </row>
    <row r="26" spans="1:19" x14ac:dyDescent="0.2">
      <c r="A26" s="4">
        <v>1</v>
      </c>
      <c r="B26" s="3">
        <f t="shared" ref="B26:B39" si="13">$E26*B$3</f>
        <v>316.25</v>
      </c>
      <c r="C26" s="3">
        <f t="shared" ref="C26:C39" si="14">$E26*B$3</f>
        <v>316.25</v>
      </c>
      <c r="D26" s="3">
        <f t="shared" ref="D26:D39" si="15">$E26*C$3</f>
        <v>632.5</v>
      </c>
      <c r="E26" s="10">
        <v>1265</v>
      </c>
      <c r="F26" s="3">
        <f>$E26*F$3</f>
        <v>1581.25</v>
      </c>
      <c r="G26" s="3">
        <f t="shared" ref="F26:S39" si="16">$E26*G$3</f>
        <v>1745.6999999999998</v>
      </c>
      <c r="H26" s="3">
        <f t="shared" si="16"/>
        <v>1897.5</v>
      </c>
      <c r="I26" s="3">
        <f t="shared" si="16"/>
        <v>2213.75</v>
      </c>
      <c r="J26" s="3">
        <f t="shared" si="16"/>
        <v>2340.25</v>
      </c>
      <c r="K26" s="3">
        <f t="shared" si="16"/>
        <v>2530</v>
      </c>
      <c r="L26" s="3">
        <f t="shared" si="16"/>
        <v>2846.25</v>
      </c>
      <c r="M26" s="3">
        <f t="shared" si="16"/>
        <v>3162.5</v>
      </c>
      <c r="N26" s="3">
        <f t="shared" si="16"/>
        <v>3478.75</v>
      </c>
      <c r="O26" s="3">
        <f t="shared" si="16"/>
        <v>3795</v>
      </c>
      <c r="P26" s="3">
        <f t="shared" si="16"/>
        <v>4111.25</v>
      </c>
      <c r="Q26" s="3">
        <f t="shared" si="16"/>
        <v>4427.5</v>
      </c>
      <c r="R26" s="3">
        <f t="shared" si="16"/>
        <v>4743.75</v>
      </c>
      <c r="S26" s="3">
        <f t="shared" si="16"/>
        <v>5060</v>
      </c>
    </row>
    <row r="27" spans="1:19" x14ac:dyDescent="0.2">
      <c r="A27" s="4">
        <f t="shared" ref="A27:A33" si="17">A26+1</f>
        <v>2</v>
      </c>
      <c r="B27" s="3">
        <f t="shared" si="13"/>
        <v>428.75</v>
      </c>
      <c r="C27" s="3">
        <f t="shared" si="14"/>
        <v>428.75</v>
      </c>
      <c r="D27" s="3">
        <f t="shared" si="15"/>
        <v>857.5</v>
      </c>
      <c r="E27" s="10">
        <v>1715</v>
      </c>
      <c r="F27" s="3">
        <f t="shared" si="16"/>
        <v>2143.75</v>
      </c>
      <c r="G27" s="3">
        <f t="shared" si="16"/>
        <v>2366.6999999999998</v>
      </c>
      <c r="H27" s="3">
        <f t="shared" si="16"/>
        <v>2572.5</v>
      </c>
      <c r="I27" s="3">
        <f t="shared" si="16"/>
        <v>3001.25</v>
      </c>
      <c r="J27" s="3">
        <f t="shared" si="16"/>
        <v>3172.75</v>
      </c>
      <c r="K27" s="3">
        <f t="shared" si="16"/>
        <v>3430</v>
      </c>
      <c r="L27" s="3">
        <f t="shared" si="16"/>
        <v>3858.75</v>
      </c>
      <c r="M27" s="3">
        <f t="shared" si="16"/>
        <v>4287.5</v>
      </c>
      <c r="N27" s="3">
        <f t="shared" si="16"/>
        <v>4716.25</v>
      </c>
      <c r="O27" s="3">
        <f t="shared" si="16"/>
        <v>5145</v>
      </c>
      <c r="P27" s="3">
        <f t="shared" si="16"/>
        <v>5573.75</v>
      </c>
      <c r="Q27" s="3">
        <f t="shared" si="16"/>
        <v>6002.5</v>
      </c>
      <c r="R27" s="3">
        <f t="shared" si="16"/>
        <v>6431.25</v>
      </c>
      <c r="S27" s="3">
        <f t="shared" si="16"/>
        <v>6860</v>
      </c>
    </row>
    <row r="28" spans="1:19" x14ac:dyDescent="0.2">
      <c r="A28" s="4">
        <f t="shared" si="17"/>
        <v>3</v>
      </c>
      <c r="B28" s="3">
        <f t="shared" si="13"/>
        <v>541.25</v>
      </c>
      <c r="C28" s="3">
        <f t="shared" si="14"/>
        <v>541.25</v>
      </c>
      <c r="D28" s="3">
        <f t="shared" si="15"/>
        <v>1082.5</v>
      </c>
      <c r="E28" s="10">
        <v>2165</v>
      </c>
      <c r="F28" s="3">
        <f t="shared" si="16"/>
        <v>2706.25</v>
      </c>
      <c r="G28" s="3">
        <f t="shared" si="16"/>
        <v>2987.7</v>
      </c>
      <c r="H28" s="3">
        <f t="shared" si="16"/>
        <v>3247.5</v>
      </c>
      <c r="I28" s="3">
        <f t="shared" si="16"/>
        <v>3788.75</v>
      </c>
      <c r="J28" s="3">
        <f t="shared" si="16"/>
        <v>4005.25</v>
      </c>
      <c r="K28" s="3">
        <f t="shared" si="16"/>
        <v>4330</v>
      </c>
      <c r="L28" s="3">
        <f t="shared" si="16"/>
        <v>4871.25</v>
      </c>
      <c r="M28" s="3">
        <f t="shared" si="16"/>
        <v>5412.5</v>
      </c>
      <c r="N28" s="3">
        <f t="shared" si="16"/>
        <v>5953.75</v>
      </c>
      <c r="O28" s="3">
        <f t="shared" si="16"/>
        <v>6495</v>
      </c>
      <c r="P28" s="3">
        <f t="shared" si="16"/>
        <v>7036.25</v>
      </c>
      <c r="Q28" s="3">
        <f t="shared" si="16"/>
        <v>7577.5</v>
      </c>
      <c r="R28" s="3">
        <f t="shared" si="16"/>
        <v>8118.75</v>
      </c>
      <c r="S28" s="3">
        <f t="shared" si="16"/>
        <v>8660</v>
      </c>
    </row>
    <row r="29" spans="1:19" x14ac:dyDescent="0.2">
      <c r="A29" s="4">
        <f t="shared" si="17"/>
        <v>4</v>
      </c>
      <c r="B29" s="3">
        <f t="shared" si="13"/>
        <v>653.75</v>
      </c>
      <c r="C29" s="3">
        <f t="shared" si="14"/>
        <v>653.75</v>
      </c>
      <c r="D29" s="3">
        <f t="shared" si="15"/>
        <v>1307.5</v>
      </c>
      <c r="E29" s="10">
        <v>2615</v>
      </c>
      <c r="F29" s="3">
        <f t="shared" si="16"/>
        <v>3268.75</v>
      </c>
      <c r="G29" s="3">
        <f t="shared" si="16"/>
        <v>3608.7</v>
      </c>
      <c r="H29" s="3">
        <f t="shared" si="16"/>
        <v>3922.5</v>
      </c>
      <c r="I29" s="3">
        <f t="shared" si="16"/>
        <v>4576.25</v>
      </c>
      <c r="J29" s="3">
        <f t="shared" si="16"/>
        <v>4837.75</v>
      </c>
      <c r="K29" s="3">
        <f t="shared" si="16"/>
        <v>5230</v>
      </c>
      <c r="L29" s="3">
        <f t="shared" si="16"/>
        <v>5883.75</v>
      </c>
      <c r="M29" s="3">
        <f t="shared" si="16"/>
        <v>6537.5</v>
      </c>
      <c r="N29" s="3">
        <f t="shared" si="16"/>
        <v>7191.25</v>
      </c>
      <c r="O29" s="3">
        <f t="shared" si="16"/>
        <v>7845</v>
      </c>
      <c r="P29" s="3">
        <f t="shared" si="16"/>
        <v>8498.75</v>
      </c>
      <c r="Q29" s="3">
        <f t="shared" si="16"/>
        <v>9152.5</v>
      </c>
      <c r="R29" s="3">
        <f t="shared" si="16"/>
        <v>9806.25</v>
      </c>
      <c r="S29" s="3">
        <f t="shared" si="16"/>
        <v>10460</v>
      </c>
    </row>
    <row r="30" spans="1:19" x14ac:dyDescent="0.2">
      <c r="A30" s="4">
        <f t="shared" si="17"/>
        <v>5</v>
      </c>
      <c r="B30" s="3">
        <f t="shared" si="13"/>
        <v>766.25</v>
      </c>
      <c r="C30" s="3">
        <f t="shared" si="14"/>
        <v>766.25</v>
      </c>
      <c r="D30" s="3">
        <f t="shared" si="15"/>
        <v>1532.5</v>
      </c>
      <c r="E30" s="10">
        <v>3065</v>
      </c>
      <c r="F30" s="3">
        <f t="shared" si="16"/>
        <v>3831.25</v>
      </c>
      <c r="G30" s="3">
        <f t="shared" si="16"/>
        <v>4229.7</v>
      </c>
      <c r="H30" s="3">
        <f t="shared" si="16"/>
        <v>4597.5</v>
      </c>
      <c r="I30" s="3">
        <f t="shared" si="16"/>
        <v>5363.75</v>
      </c>
      <c r="J30" s="3">
        <f t="shared" si="16"/>
        <v>5670.25</v>
      </c>
      <c r="K30" s="3">
        <f t="shared" si="16"/>
        <v>6130</v>
      </c>
      <c r="L30" s="3">
        <f t="shared" si="16"/>
        <v>6896.25</v>
      </c>
      <c r="M30" s="3">
        <f t="shared" si="16"/>
        <v>7662.5</v>
      </c>
      <c r="N30" s="3">
        <f t="shared" si="16"/>
        <v>8428.75</v>
      </c>
      <c r="O30" s="3">
        <f t="shared" si="16"/>
        <v>9195</v>
      </c>
      <c r="P30" s="3">
        <f t="shared" si="16"/>
        <v>9961.25</v>
      </c>
      <c r="Q30" s="3">
        <f t="shared" si="16"/>
        <v>10727.5</v>
      </c>
      <c r="R30" s="3">
        <f t="shared" si="16"/>
        <v>11493.75</v>
      </c>
      <c r="S30" s="3">
        <f t="shared" si="16"/>
        <v>12260</v>
      </c>
    </row>
    <row r="31" spans="1:19" x14ac:dyDescent="0.2">
      <c r="A31" s="4">
        <f t="shared" si="17"/>
        <v>6</v>
      </c>
      <c r="B31" s="3">
        <f t="shared" si="13"/>
        <v>878.75</v>
      </c>
      <c r="C31" s="3">
        <f t="shared" si="14"/>
        <v>878.75</v>
      </c>
      <c r="D31" s="3">
        <f t="shared" si="15"/>
        <v>1757.5</v>
      </c>
      <c r="E31" s="10">
        <v>3515</v>
      </c>
      <c r="F31" s="3">
        <f t="shared" si="16"/>
        <v>4393.75</v>
      </c>
      <c r="G31" s="3">
        <f t="shared" si="16"/>
        <v>4850.7</v>
      </c>
      <c r="H31" s="3">
        <f t="shared" si="16"/>
        <v>5272.5</v>
      </c>
      <c r="I31" s="3">
        <f t="shared" si="16"/>
        <v>6151.25</v>
      </c>
      <c r="J31" s="3">
        <f t="shared" si="16"/>
        <v>6502.75</v>
      </c>
      <c r="K31" s="3">
        <f t="shared" si="16"/>
        <v>7030</v>
      </c>
      <c r="L31" s="3">
        <f t="shared" si="16"/>
        <v>7908.75</v>
      </c>
      <c r="M31" s="3">
        <f t="shared" si="16"/>
        <v>8787.5</v>
      </c>
      <c r="N31" s="3">
        <f t="shared" si="16"/>
        <v>9666.25</v>
      </c>
      <c r="O31" s="3">
        <f t="shared" si="16"/>
        <v>10545</v>
      </c>
      <c r="P31" s="3">
        <f t="shared" si="16"/>
        <v>11423.75</v>
      </c>
      <c r="Q31" s="3">
        <f t="shared" si="16"/>
        <v>12302.5</v>
      </c>
      <c r="R31" s="3">
        <f t="shared" si="16"/>
        <v>13181.25</v>
      </c>
      <c r="S31" s="3">
        <f t="shared" si="16"/>
        <v>14060</v>
      </c>
    </row>
    <row r="32" spans="1:19" x14ac:dyDescent="0.2">
      <c r="A32" s="4">
        <f t="shared" si="17"/>
        <v>7</v>
      </c>
      <c r="B32" s="3">
        <f t="shared" si="13"/>
        <v>991.25</v>
      </c>
      <c r="C32" s="3">
        <f t="shared" si="14"/>
        <v>991.25</v>
      </c>
      <c r="D32" s="3">
        <f t="shared" si="15"/>
        <v>1982.5</v>
      </c>
      <c r="E32" s="10">
        <v>3965</v>
      </c>
      <c r="F32" s="3">
        <f t="shared" si="16"/>
        <v>4956.25</v>
      </c>
      <c r="G32" s="3">
        <f t="shared" si="16"/>
        <v>5471.7</v>
      </c>
      <c r="H32" s="3">
        <f t="shared" si="16"/>
        <v>5947.5</v>
      </c>
      <c r="I32" s="3">
        <f t="shared" si="16"/>
        <v>6938.75</v>
      </c>
      <c r="J32" s="3">
        <f t="shared" si="16"/>
        <v>7335.25</v>
      </c>
      <c r="K32" s="3">
        <f t="shared" si="16"/>
        <v>7930</v>
      </c>
      <c r="L32" s="3">
        <f t="shared" si="16"/>
        <v>8921.25</v>
      </c>
      <c r="M32" s="3">
        <f t="shared" si="16"/>
        <v>9912.5</v>
      </c>
      <c r="N32" s="3">
        <f t="shared" si="16"/>
        <v>10903.75</v>
      </c>
      <c r="O32" s="3">
        <f t="shared" si="16"/>
        <v>11895</v>
      </c>
      <c r="P32" s="3">
        <f t="shared" si="16"/>
        <v>12886.25</v>
      </c>
      <c r="Q32" s="3">
        <f t="shared" si="16"/>
        <v>13877.5</v>
      </c>
      <c r="R32" s="3">
        <f t="shared" si="16"/>
        <v>14868.75</v>
      </c>
      <c r="S32" s="3">
        <f t="shared" si="16"/>
        <v>15860</v>
      </c>
    </row>
    <row r="33" spans="1:19" x14ac:dyDescent="0.2">
      <c r="A33" s="4">
        <f t="shared" si="17"/>
        <v>8</v>
      </c>
      <c r="B33" s="3">
        <f t="shared" si="13"/>
        <v>1103.75</v>
      </c>
      <c r="C33" s="3">
        <f t="shared" si="14"/>
        <v>1103.75</v>
      </c>
      <c r="D33" s="3">
        <f t="shared" si="15"/>
        <v>2207.5</v>
      </c>
      <c r="E33" s="10">
        <v>4415</v>
      </c>
      <c r="F33" s="3">
        <f t="shared" si="16"/>
        <v>5518.75</v>
      </c>
      <c r="G33" s="3">
        <f t="shared" si="16"/>
        <v>6092.7</v>
      </c>
      <c r="H33" s="3">
        <f t="shared" si="16"/>
        <v>6622.5</v>
      </c>
      <c r="I33" s="3">
        <f t="shared" si="16"/>
        <v>7726.25</v>
      </c>
      <c r="J33" s="3">
        <f t="shared" si="16"/>
        <v>8167.75</v>
      </c>
      <c r="K33" s="3">
        <f t="shared" si="16"/>
        <v>8830</v>
      </c>
      <c r="L33" s="3">
        <f t="shared" si="16"/>
        <v>9933.75</v>
      </c>
      <c r="M33" s="3">
        <f t="shared" si="16"/>
        <v>11037.5</v>
      </c>
      <c r="N33" s="3">
        <f t="shared" si="16"/>
        <v>12141.25</v>
      </c>
      <c r="O33" s="3">
        <f t="shared" si="16"/>
        <v>13245</v>
      </c>
      <c r="P33" s="3">
        <f t="shared" si="16"/>
        <v>14348.75</v>
      </c>
      <c r="Q33" s="3">
        <f t="shared" si="16"/>
        <v>15452.5</v>
      </c>
      <c r="R33" s="3">
        <f t="shared" si="16"/>
        <v>16556.25</v>
      </c>
      <c r="S33" s="3">
        <f t="shared" si="16"/>
        <v>17660</v>
      </c>
    </row>
    <row r="34" spans="1:19" x14ac:dyDescent="0.2">
      <c r="A34" s="4">
        <v>9</v>
      </c>
      <c r="B34" s="3">
        <f t="shared" si="13"/>
        <v>1216.25</v>
      </c>
      <c r="C34" s="3">
        <f t="shared" si="14"/>
        <v>1216.25</v>
      </c>
      <c r="D34" s="3">
        <f t="shared" si="15"/>
        <v>2432.5</v>
      </c>
      <c r="E34" s="10">
        <v>4865</v>
      </c>
      <c r="F34" s="3">
        <f t="shared" si="16"/>
        <v>6081.25</v>
      </c>
      <c r="G34" s="3">
        <f t="shared" si="16"/>
        <v>6713.7</v>
      </c>
      <c r="H34" s="3">
        <f t="shared" si="16"/>
        <v>7297.5</v>
      </c>
      <c r="I34" s="3">
        <f t="shared" si="16"/>
        <v>8513.75</v>
      </c>
      <c r="J34" s="3">
        <f t="shared" si="16"/>
        <v>9000.25</v>
      </c>
      <c r="K34" s="3">
        <f t="shared" si="16"/>
        <v>9730</v>
      </c>
      <c r="L34" s="3">
        <f t="shared" si="16"/>
        <v>10946.25</v>
      </c>
      <c r="M34" s="3">
        <f t="shared" si="16"/>
        <v>12162.5</v>
      </c>
      <c r="N34" s="3">
        <f t="shared" si="16"/>
        <v>13378.75</v>
      </c>
      <c r="O34" s="3">
        <f t="shared" si="16"/>
        <v>14595</v>
      </c>
      <c r="P34" s="3">
        <f t="shared" si="16"/>
        <v>15811.25</v>
      </c>
      <c r="Q34" s="3">
        <f t="shared" si="16"/>
        <v>17027.5</v>
      </c>
      <c r="R34" s="3">
        <f t="shared" si="16"/>
        <v>18243.75</v>
      </c>
      <c r="S34" s="3">
        <f t="shared" si="16"/>
        <v>19460</v>
      </c>
    </row>
    <row r="35" spans="1:19" x14ac:dyDescent="0.2">
      <c r="A35" s="4">
        <v>10</v>
      </c>
      <c r="B35" s="3">
        <f t="shared" si="13"/>
        <v>1328.75</v>
      </c>
      <c r="C35" s="3">
        <f t="shared" si="14"/>
        <v>1328.75</v>
      </c>
      <c r="D35" s="3">
        <f t="shared" si="15"/>
        <v>2657.5</v>
      </c>
      <c r="E35" s="10">
        <v>5315</v>
      </c>
      <c r="F35" s="3">
        <f t="shared" si="16"/>
        <v>6643.75</v>
      </c>
      <c r="G35" s="3">
        <f t="shared" si="16"/>
        <v>7334.7</v>
      </c>
      <c r="H35" s="3">
        <f t="shared" si="16"/>
        <v>7972.5</v>
      </c>
      <c r="I35" s="3">
        <f t="shared" si="16"/>
        <v>9301.25</v>
      </c>
      <c r="J35" s="3">
        <f t="shared" si="16"/>
        <v>9832.75</v>
      </c>
      <c r="K35" s="3">
        <f t="shared" si="16"/>
        <v>10630</v>
      </c>
      <c r="L35" s="3">
        <f t="shared" si="16"/>
        <v>11958.75</v>
      </c>
      <c r="M35" s="3">
        <f t="shared" si="16"/>
        <v>13287.5</v>
      </c>
      <c r="N35" s="3">
        <f t="shared" si="16"/>
        <v>14616.25</v>
      </c>
      <c r="O35" s="3">
        <f t="shared" si="16"/>
        <v>15945</v>
      </c>
      <c r="P35" s="3">
        <f t="shared" si="16"/>
        <v>17273.75</v>
      </c>
      <c r="Q35" s="3">
        <f t="shared" si="16"/>
        <v>18602.5</v>
      </c>
      <c r="R35" s="3">
        <f t="shared" si="16"/>
        <v>19931.25</v>
      </c>
      <c r="S35" s="3">
        <f t="shared" si="16"/>
        <v>21260</v>
      </c>
    </row>
    <row r="36" spans="1:19" x14ac:dyDescent="0.2">
      <c r="A36" s="4">
        <v>11</v>
      </c>
      <c r="B36" s="3">
        <f t="shared" si="13"/>
        <v>1441.25</v>
      </c>
      <c r="C36" s="3">
        <f t="shared" si="14"/>
        <v>1441.25</v>
      </c>
      <c r="D36" s="3">
        <f t="shared" si="15"/>
        <v>2882.5</v>
      </c>
      <c r="E36" s="10">
        <v>5765</v>
      </c>
      <c r="F36" s="3">
        <f t="shared" si="16"/>
        <v>7206.25</v>
      </c>
      <c r="G36" s="3">
        <f t="shared" si="16"/>
        <v>7955.7</v>
      </c>
      <c r="H36" s="3">
        <f t="shared" si="16"/>
        <v>8647.5</v>
      </c>
      <c r="I36" s="3">
        <f t="shared" si="16"/>
        <v>10088.75</v>
      </c>
      <c r="J36" s="3">
        <f t="shared" si="16"/>
        <v>10665.25</v>
      </c>
      <c r="K36" s="3">
        <f t="shared" si="16"/>
        <v>11530</v>
      </c>
      <c r="L36" s="3">
        <f t="shared" si="16"/>
        <v>12971.25</v>
      </c>
      <c r="M36" s="3">
        <f t="shared" si="16"/>
        <v>14412.5</v>
      </c>
      <c r="N36" s="3">
        <f t="shared" si="16"/>
        <v>15853.75</v>
      </c>
      <c r="O36" s="3">
        <f t="shared" si="16"/>
        <v>17295</v>
      </c>
      <c r="P36" s="3">
        <f t="shared" si="16"/>
        <v>18736.25</v>
      </c>
      <c r="Q36" s="3">
        <f t="shared" si="16"/>
        <v>20177.5</v>
      </c>
      <c r="R36" s="3">
        <f t="shared" si="16"/>
        <v>21618.75</v>
      </c>
      <c r="S36" s="3">
        <f t="shared" si="16"/>
        <v>23060</v>
      </c>
    </row>
    <row r="37" spans="1:19" x14ac:dyDescent="0.2">
      <c r="A37" s="4">
        <v>12</v>
      </c>
      <c r="B37" s="3">
        <f t="shared" si="13"/>
        <v>1553.75</v>
      </c>
      <c r="C37" s="3">
        <f t="shared" si="14"/>
        <v>1553.75</v>
      </c>
      <c r="D37" s="3">
        <f t="shared" si="15"/>
        <v>3107.5</v>
      </c>
      <c r="E37" s="10">
        <v>6215</v>
      </c>
      <c r="F37" s="3">
        <f t="shared" si="16"/>
        <v>7768.75</v>
      </c>
      <c r="G37" s="3">
        <f t="shared" si="16"/>
        <v>8576.6999999999989</v>
      </c>
      <c r="H37" s="3">
        <f t="shared" si="16"/>
        <v>9322.5</v>
      </c>
      <c r="I37" s="3">
        <f t="shared" si="16"/>
        <v>10876.25</v>
      </c>
      <c r="J37" s="3">
        <f t="shared" si="16"/>
        <v>11497.75</v>
      </c>
      <c r="K37" s="3">
        <f t="shared" si="16"/>
        <v>12430</v>
      </c>
      <c r="L37" s="3">
        <f t="shared" si="16"/>
        <v>13983.75</v>
      </c>
      <c r="M37" s="3">
        <f t="shared" si="16"/>
        <v>15537.5</v>
      </c>
      <c r="N37" s="3">
        <f t="shared" si="16"/>
        <v>17091.25</v>
      </c>
      <c r="O37" s="3">
        <f t="shared" si="16"/>
        <v>18645</v>
      </c>
      <c r="P37" s="3">
        <f t="shared" si="16"/>
        <v>20198.75</v>
      </c>
      <c r="Q37" s="3">
        <f t="shared" si="16"/>
        <v>21752.5</v>
      </c>
      <c r="R37" s="3">
        <f t="shared" si="16"/>
        <v>23306.25</v>
      </c>
      <c r="S37" s="3">
        <f t="shared" si="16"/>
        <v>24860</v>
      </c>
    </row>
    <row r="38" spans="1:19" x14ac:dyDescent="0.2">
      <c r="A38" s="4">
        <v>13</v>
      </c>
      <c r="B38" s="3">
        <f t="shared" si="13"/>
        <v>1666.25</v>
      </c>
      <c r="C38" s="3">
        <f t="shared" si="14"/>
        <v>1666.25</v>
      </c>
      <c r="D38" s="3">
        <f t="shared" si="15"/>
        <v>3332.5</v>
      </c>
      <c r="E38" s="10">
        <v>6665</v>
      </c>
      <c r="F38" s="3">
        <f t="shared" si="16"/>
        <v>8331.25</v>
      </c>
      <c r="G38" s="3">
        <f t="shared" si="16"/>
        <v>9197.6999999999989</v>
      </c>
      <c r="H38" s="3">
        <f t="shared" si="16"/>
        <v>9997.5</v>
      </c>
      <c r="I38" s="3">
        <f t="shared" si="16"/>
        <v>11663.75</v>
      </c>
      <c r="J38" s="3">
        <f t="shared" si="16"/>
        <v>12330.25</v>
      </c>
      <c r="K38" s="3">
        <f t="shared" si="16"/>
        <v>13330</v>
      </c>
      <c r="L38" s="3">
        <f t="shared" si="16"/>
        <v>14996.25</v>
      </c>
      <c r="M38" s="3">
        <f t="shared" si="16"/>
        <v>16662.5</v>
      </c>
      <c r="N38" s="3">
        <f t="shared" si="16"/>
        <v>18328.75</v>
      </c>
      <c r="O38" s="3">
        <f t="shared" si="16"/>
        <v>19995</v>
      </c>
      <c r="P38" s="3">
        <f t="shared" si="16"/>
        <v>21661.25</v>
      </c>
      <c r="Q38" s="3">
        <f t="shared" si="16"/>
        <v>23327.5</v>
      </c>
      <c r="R38" s="3">
        <f t="shared" si="16"/>
        <v>24993.75</v>
      </c>
      <c r="S38" s="3">
        <f t="shared" si="16"/>
        <v>26660</v>
      </c>
    </row>
    <row r="39" spans="1:19" x14ac:dyDescent="0.2">
      <c r="A39" s="5">
        <v>14</v>
      </c>
      <c r="B39" s="6">
        <f t="shared" si="13"/>
        <v>1778.75</v>
      </c>
      <c r="C39" s="6">
        <f t="shared" si="14"/>
        <v>1778.75</v>
      </c>
      <c r="D39" s="6">
        <f t="shared" si="15"/>
        <v>3557.5</v>
      </c>
      <c r="E39" s="17">
        <v>7115</v>
      </c>
      <c r="F39" s="6">
        <f t="shared" si="16"/>
        <v>8893.75</v>
      </c>
      <c r="G39" s="6">
        <f t="shared" si="16"/>
        <v>9818.6999999999989</v>
      </c>
      <c r="H39" s="6">
        <f t="shared" si="16"/>
        <v>10672.5</v>
      </c>
      <c r="I39" s="6">
        <f t="shared" si="16"/>
        <v>12451.25</v>
      </c>
      <c r="J39" s="6">
        <f t="shared" si="16"/>
        <v>13162.75</v>
      </c>
      <c r="K39" s="6">
        <f t="shared" si="16"/>
        <v>14230</v>
      </c>
      <c r="L39" s="6">
        <f t="shared" si="16"/>
        <v>16008.75</v>
      </c>
      <c r="M39" s="6">
        <f t="shared" si="16"/>
        <v>17787.5</v>
      </c>
      <c r="N39" s="6">
        <f t="shared" si="16"/>
        <v>19566.25</v>
      </c>
      <c r="O39" s="6">
        <f t="shared" si="16"/>
        <v>21345</v>
      </c>
      <c r="P39" s="6">
        <f t="shared" si="16"/>
        <v>23123.75</v>
      </c>
      <c r="Q39" s="6">
        <f t="shared" si="16"/>
        <v>24902.5</v>
      </c>
      <c r="R39" s="6">
        <f t="shared" si="16"/>
        <v>26681.25</v>
      </c>
      <c r="S39" s="6">
        <f t="shared" si="16"/>
        <v>28460</v>
      </c>
    </row>
    <row r="43" spans="1:19" x14ac:dyDescent="0.2">
      <c r="I43" s="4">
        <v>1</v>
      </c>
      <c r="K43" s="9">
        <v>15180</v>
      </c>
      <c r="M43" s="7">
        <f t="shared" ref="M43:M56" si="18">K43/12</f>
        <v>1265</v>
      </c>
      <c r="P43" s="9">
        <v>15180</v>
      </c>
      <c r="Q43" s="9"/>
    </row>
    <row r="44" spans="1:19" x14ac:dyDescent="0.2">
      <c r="I44" s="4">
        <f t="shared" ref="I44:I50" si="19">I43+1</f>
        <v>2</v>
      </c>
      <c r="K44" s="9">
        <v>20580</v>
      </c>
      <c r="M44" s="7">
        <f t="shared" si="18"/>
        <v>1715</v>
      </c>
      <c r="P44" s="9">
        <v>20580</v>
      </c>
      <c r="Q44" s="9">
        <v>5400</v>
      </c>
    </row>
    <row r="45" spans="1:19" x14ac:dyDescent="0.2">
      <c r="I45" s="4">
        <f t="shared" si="19"/>
        <v>3</v>
      </c>
      <c r="K45" s="9">
        <v>25980</v>
      </c>
      <c r="M45" s="7">
        <f t="shared" si="18"/>
        <v>2165</v>
      </c>
      <c r="P45" s="9">
        <v>25980</v>
      </c>
      <c r="Q45" s="9">
        <v>5400</v>
      </c>
    </row>
    <row r="46" spans="1:19" x14ac:dyDescent="0.2">
      <c r="I46" s="4">
        <f t="shared" si="19"/>
        <v>4</v>
      </c>
      <c r="K46" s="9">
        <v>31380</v>
      </c>
      <c r="M46" s="7">
        <f t="shared" si="18"/>
        <v>2615</v>
      </c>
      <c r="P46" s="9">
        <v>31380</v>
      </c>
      <c r="Q46" s="9">
        <v>5400</v>
      </c>
    </row>
    <row r="47" spans="1:19" x14ac:dyDescent="0.2">
      <c r="I47" s="4">
        <f t="shared" si="19"/>
        <v>5</v>
      </c>
      <c r="K47" s="9">
        <v>36780</v>
      </c>
      <c r="M47" s="7">
        <f t="shared" si="18"/>
        <v>3065</v>
      </c>
      <c r="P47" s="9">
        <v>36780</v>
      </c>
      <c r="Q47" s="9">
        <v>5400</v>
      </c>
    </row>
    <row r="48" spans="1:19" x14ac:dyDescent="0.2">
      <c r="I48" s="4">
        <f t="shared" si="19"/>
        <v>6</v>
      </c>
      <c r="K48" s="9">
        <v>42180</v>
      </c>
      <c r="M48" s="7">
        <f t="shared" si="18"/>
        <v>3515</v>
      </c>
      <c r="P48" s="9">
        <v>42180</v>
      </c>
      <c r="Q48" s="9">
        <v>5400</v>
      </c>
    </row>
    <row r="49" spans="9:17" x14ac:dyDescent="0.2">
      <c r="I49" s="4">
        <f t="shared" si="19"/>
        <v>7</v>
      </c>
      <c r="K49" s="9">
        <v>47580</v>
      </c>
      <c r="M49" s="7">
        <f t="shared" si="18"/>
        <v>3965</v>
      </c>
      <c r="P49" s="9">
        <v>47580</v>
      </c>
      <c r="Q49" s="9">
        <v>5400</v>
      </c>
    </row>
    <row r="50" spans="9:17" x14ac:dyDescent="0.2">
      <c r="I50" s="5">
        <f t="shared" si="19"/>
        <v>8</v>
      </c>
      <c r="K50" s="9">
        <v>52980</v>
      </c>
      <c r="L50" s="9">
        <v>5400</v>
      </c>
      <c r="M50" s="7">
        <f t="shared" si="18"/>
        <v>4415</v>
      </c>
      <c r="P50" s="9">
        <v>52980</v>
      </c>
      <c r="Q50" s="9">
        <v>5400</v>
      </c>
    </row>
    <row r="51" spans="9:17" x14ac:dyDescent="0.2">
      <c r="I51" s="4">
        <v>9</v>
      </c>
      <c r="K51" s="2">
        <f>K50+L50</f>
        <v>58380</v>
      </c>
      <c r="L51" s="9">
        <v>5400</v>
      </c>
      <c r="M51" s="7">
        <f t="shared" si="18"/>
        <v>4865</v>
      </c>
    </row>
    <row r="52" spans="9:17" x14ac:dyDescent="0.2">
      <c r="I52" s="4">
        <v>10</v>
      </c>
      <c r="K52" s="2">
        <f t="shared" ref="K52:K56" si="20">K51+L51</f>
        <v>63780</v>
      </c>
      <c r="L52" s="9">
        <v>5400</v>
      </c>
      <c r="M52" s="7">
        <f t="shared" si="18"/>
        <v>5315</v>
      </c>
    </row>
    <row r="53" spans="9:17" x14ac:dyDescent="0.2">
      <c r="I53" s="4">
        <v>11</v>
      </c>
      <c r="K53" s="2">
        <f t="shared" si="20"/>
        <v>69180</v>
      </c>
      <c r="L53" s="9">
        <v>5400</v>
      </c>
      <c r="M53" s="7">
        <f t="shared" si="18"/>
        <v>5765</v>
      </c>
    </row>
    <row r="54" spans="9:17" x14ac:dyDescent="0.2">
      <c r="I54" s="4">
        <v>12</v>
      </c>
      <c r="K54" s="2">
        <f t="shared" si="20"/>
        <v>74580</v>
      </c>
      <c r="L54" s="9">
        <v>5400</v>
      </c>
      <c r="M54" s="7">
        <f t="shared" si="18"/>
        <v>6215</v>
      </c>
    </row>
    <row r="55" spans="9:17" x14ac:dyDescent="0.2">
      <c r="I55" s="4">
        <v>13</v>
      </c>
      <c r="K55" s="2">
        <f t="shared" si="20"/>
        <v>79980</v>
      </c>
      <c r="L55" s="9">
        <v>5400</v>
      </c>
      <c r="M55" s="7">
        <f t="shared" si="18"/>
        <v>6665</v>
      </c>
    </row>
    <row r="56" spans="9:17" x14ac:dyDescent="0.2">
      <c r="I56" s="5">
        <v>14</v>
      </c>
      <c r="K56" s="2">
        <f t="shared" si="20"/>
        <v>85380</v>
      </c>
      <c r="L56" s="9">
        <v>5400</v>
      </c>
      <c r="M56" s="7">
        <f t="shared" si="18"/>
        <v>7115</v>
      </c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S39"/>
  <sheetViews>
    <sheetView showGridLines="0" zoomScale="110" zoomScaleNormal="110" workbookViewId="0">
      <selection activeCell="P21" sqref="P21"/>
    </sheetView>
  </sheetViews>
  <sheetFormatPr defaultColWidth="8.85546875" defaultRowHeight="12" x14ac:dyDescent="0.2"/>
  <cols>
    <col min="1" max="1" width="10.42578125" style="2" customWidth="1"/>
    <col min="2" max="2" width="6.85546875" style="2" bestFit="1" customWidth="1"/>
    <col min="3" max="9" width="7.85546875" style="2" customWidth="1"/>
    <col min="10" max="10" width="9.42578125" style="2" customWidth="1"/>
    <col min="11" max="19" width="7.85546875" style="2" customWidth="1"/>
    <col min="20" max="16384" width="8.85546875" style="2"/>
  </cols>
  <sheetData>
    <row r="1" spans="1:19" ht="15.75" x14ac:dyDescent="0.25">
      <c r="A1" s="19" t="s">
        <v>3</v>
      </c>
      <c r="B1" s="1"/>
      <c r="C1" s="1"/>
      <c r="D1" s="1"/>
      <c r="J1" s="27"/>
    </row>
    <row r="3" spans="1:19" s="25" customFormat="1" ht="25.5" x14ac:dyDescent="0.2">
      <c r="A3" s="22" t="s">
        <v>0</v>
      </c>
      <c r="B3" s="23">
        <v>0.25</v>
      </c>
      <c r="C3" s="23">
        <v>0.5</v>
      </c>
      <c r="D3" s="23">
        <v>0.75</v>
      </c>
      <c r="E3" s="24">
        <v>1</v>
      </c>
      <c r="F3" s="24">
        <v>1.25</v>
      </c>
      <c r="G3" s="24">
        <v>1.38</v>
      </c>
      <c r="H3" s="24">
        <v>1.5</v>
      </c>
      <c r="I3" s="24">
        <v>1.75</v>
      </c>
      <c r="J3" s="26">
        <v>1.85</v>
      </c>
      <c r="K3" s="24">
        <v>2</v>
      </c>
      <c r="L3" s="24">
        <v>2.25</v>
      </c>
      <c r="M3" s="24">
        <v>2.5</v>
      </c>
      <c r="N3" s="24">
        <v>2.75</v>
      </c>
      <c r="O3" s="24">
        <v>3</v>
      </c>
      <c r="P3" s="24">
        <v>3.25</v>
      </c>
      <c r="Q3" s="24">
        <v>3.5</v>
      </c>
      <c r="R3" s="24">
        <v>3.75</v>
      </c>
      <c r="S3" s="24">
        <v>4</v>
      </c>
    </row>
    <row r="4" spans="1:19" x14ac:dyDescent="0.2">
      <c r="A4" s="4">
        <v>1</v>
      </c>
      <c r="B4" s="3">
        <f t="shared" ref="B4:D11" si="0">$E4*B$3</f>
        <v>3490</v>
      </c>
      <c r="C4" s="3">
        <f t="shared" si="0"/>
        <v>6980</v>
      </c>
      <c r="D4" s="3">
        <f t="shared" si="0"/>
        <v>10470</v>
      </c>
      <c r="E4" s="11">
        <v>13960</v>
      </c>
      <c r="F4" s="3">
        <f t="shared" ref="F4:S17" si="1">$E4*F$3</f>
        <v>17450</v>
      </c>
      <c r="G4" s="3">
        <f t="shared" si="1"/>
        <v>19264.8</v>
      </c>
      <c r="H4" s="3">
        <f t="shared" si="1"/>
        <v>20940</v>
      </c>
      <c r="I4" s="3">
        <f t="shared" si="1"/>
        <v>24430</v>
      </c>
      <c r="J4" s="3">
        <f t="shared" si="1"/>
        <v>25826</v>
      </c>
      <c r="K4" s="3">
        <f t="shared" si="1"/>
        <v>27920</v>
      </c>
      <c r="L4" s="3">
        <f t="shared" si="1"/>
        <v>31410</v>
      </c>
      <c r="M4" s="3">
        <f t="shared" si="1"/>
        <v>34900</v>
      </c>
      <c r="N4" s="3">
        <f t="shared" si="1"/>
        <v>38390</v>
      </c>
      <c r="O4" s="3">
        <f t="shared" si="1"/>
        <v>41880</v>
      </c>
      <c r="P4" s="3">
        <f t="shared" si="1"/>
        <v>45370</v>
      </c>
      <c r="Q4" s="3">
        <f t="shared" si="1"/>
        <v>48860</v>
      </c>
      <c r="R4" s="3">
        <f t="shared" si="1"/>
        <v>52350</v>
      </c>
      <c r="S4" s="3">
        <f t="shared" si="1"/>
        <v>55840</v>
      </c>
    </row>
    <row r="5" spans="1:19" x14ac:dyDescent="0.2">
      <c r="A5" s="4">
        <f t="shared" ref="A5:A11" si="2">A4+1</f>
        <v>2</v>
      </c>
      <c r="B5" s="3">
        <f t="shared" si="0"/>
        <v>4732.5</v>
      </c>
      <c r="C5" s="3">
        <f t="shared" si="0"/>
        <v>9465</v>
      </c>
      <c r="D5" s="3">
        <f t="shared" si="0"/>
        <v>14197.5</v>
      </c>
      <c r="E5" s="11">
        <v>18930</v>
      </c>
      <c r="F5" s="3">
        <f t="shared" si="1"/>
        <v>23662.5</v>
      </c>
      <c r="G5" s="3">
        <f t="shared" si="1"/>
        <v>26123.399999999998</v>
      </c>
      <c r="H5" s="3">
        <f t="shared" si="1"/>
        <v>28395</v>
      </c>
      <c r="I5" s="3">
        <f t="shared" si="1"/>
        <v>33127.5</v>
      </c>
      <c r="J5" s="3">
        <f t="shared" si="1"/>
        <v>35020.5</v>
      </c>
      <c r="K5" s="3">
        <f t="shared" si="1"/>
        <v>37860</v>
      </c>
      <c r="L5" s="3">
        <f t="shared" si="1"/>
        <v>42592.5</v>
      </c>
      <c r="M5" s="3">
        <f t="shared" si="1"/>
        <v>47325</v>
      </c>
      <c r="N5" s="3">
        <f t="shared" si="1"/>
        <v>52057.5</v>
      </c>
      <c r="O5" s="3">
        <f t="shared" si="1"/>
        <v>56790</v>
      </c>
      <c r="P5" s="3">
        <f t="shared" si="1"/>
        <v>61522.5</v>
      </c>
      <c r="Q5" s="3">
        <f t="shared" si="1"/>
        <v>66255</v>
      </c>
      <c r="R5" s="3">
        <f t="shared" si="1"/>
        <v>70987.5</v>
      </c>
      <c r="S5" s="3">
        <f t="shared" si="1"/>
        <v>75720</v>
      </c>
    </row>
    <row r="6" spans="1:19" x14ac:dyDescent="0.2">
      <c r="A6" s="4">
        <f t="shared" si="2"/>
        <v>3</v>
      </c>
      <c r="B6" s="3">
        <f t="shared" si="0"/>
        <v>5975</v>
      </c>
      <c r="C6" s="3">
        <f t="shared" si="0"/>
        <v>11950</v>
      </c>
      <c r="D6" s="3">
        <f t="shared" si="0"/>
        <v>17925</v>
      </c>
      <c r="E6" s="11">
        <v>23900</v>
      </c>
      <c r="F6" s="3">
        <f t="shared" si="1"/>
        <v>29875</v>
      </c>
      <c r="G6" s="3">
        <f t="shared" si="1"/>
        <v>32982</v>
      </c>
      <c r="H6" s="3">
        <f t="shared" si="1"/>
        <v>35850</v>
      </c>
      <c r="I6" s="3">
        <f t="shared" si="1"/>
        <v>41825</v>
      </c>
      <c r="J6" s="3">
        <f t="shared" si="1"/>
        <v>44215</v>
      </c>
      <c r="K6" s="3">
        <f t="shared" si="1"/>
        <v>47800</v>
      </c>
      <c r="L6" s="3">
        <f t="shared" si="1"/>
        <v>53775</v>
      </c>
      <c r="M6" s="3">
        <f t="shared" si="1"/>
        <v>59750</v>
      </c>
      <c r="N6" s="3">
        <f t="shared" si="1"/>
        <v>65725</v>
      </c>
      <c r="O6" s="3">
        <f t="shared" si="1"/>
        <v>71700</v>
      </c>
      <c r="P6" s="3">
        <f t="shared" si="1"/>
        <v>77675</v>
      </c>
      <c r="Q6" s="3">
        <f t="shared" si="1"/>
        <v>83650</v>
      </c>
      <c r="R6" s="3">
        <f t="shared" si="1"/>
        <v>89625</v>
      </c>
      <c r="S6" s="3">
        <f t="shared" si="1"/>
        <v>95600</v>
      </c>
    </row>
    <row r="7" spans="1:19" x14ac:dyDescent="0.2">
      <c r="A7" s="4">
        <f t="shared" si="2"/>
        <v>4</v>
      </c>
      <c r="B7" s="3">
        <f t="shared" si="0"/>
        <v>7217.5</v>
      </c>
      <c r="C7" s="3">
        <f t="shared" si="0"/>
        <v>14435</v>
      </c>
      <c r="D7" s="3">
        <f t="shared" si="0"/>
        <v>21652.5</v>
      </c>
      <c r="E7" s="11">
        <v>28870</v>
      </c>
      <c r="F7" s="3">
        <f t="shared" si="1"/>
        <v>36087.5</v>
      </c>
      <c r="G7" s="3">
        <f t="shared" si="1"/>
        <v>39840.6</v>
      </c>
      <c r="H7" s="3">
        <f t="shared" si="1"/>
        <v>43305</v>
      </c>
      <c r="I7" s="3">
        <f t="shared" si="1"/>
        <v>50522.5</v>
      </c>
      <c r="J7" s="3">
        <f t="shared" si="1"/>
        <v>53409.5</v>
      </c>
      <c r="K7" s="3">
        <f t="shared" si="1"/>
        <v>57740</v>
      </c>
      <c r="L7" s="3">
        <f t="shared" si="1"/>
        <v>64957.5</v>
      </c>
      <c r="M7" s="3">
        <f t="shared" si="1"/>
        <v>72175</v>
      </c>
      <c r="N7" s="3">
        <f t="shared" si="1"/>
        <v>79392.5</v>
      </c>
      <c r="O7" s="3">
        <f t="shared" si="1"/>
        <v>86610</v>
      </c>
      <c r="P7" s="3">
        <f t="shared" si="1"/>
        <v>93827.5</v>
      </c>
      <c r="Q7" s="3">
        <f t="shared" si="1"/>
        <v>101045</v>
      </c>
      <c r="R7" s="3">
        <f t="shared" si="1"/>
        <v>108262.5</v>
      </c>
      <c r="S7" s="3">
        <f t="shared" si="1"/>
        <v>115480</v>
      </c>
    </row>
    <row r="8" spans="1:19" x14ac:dyDescent="0.2">
      <c r="A8" s="4">
        <f t="shared" si="2"/>
        <v>5</v>
      </c>
      <c r="B8" s="3">
        <f t="shared" si="0"/>
        <v>8460</v>
      </c>
      <c r="C8" s="3">
        <f t="shared" si="0"/>
        <v>16920</v>
      </c>
      <c r="D8" s="3">
        <f t="shared" si="0"/>
        <v>25380</v>
      </c>
      <c r="E8" s="11">
        <v>33840</v>
      </c>
      <c r="F8" s="3">
        <f t="shared" si="1"/>
        <v>42300</v>
      </c>
      <c r="G8" s="3">
        <f t="shared" si="1"/>
        <v>46699.199999999997</v>
      </c>
      <c r="H8" s="3">
        <f t="shared" si="1"/>
        <v>50760</v>
      </c>
      <c r="I8" s="3">
        <f t="shared" si="1"/>
        <v>59220</v>
      </c>
      <c r="J8" s="3">
        <f t="shared" si="1"/>
        <v>62604</v>
      </c>
      <c r="K8" s="3">
        <f t="shared" si="1"/>
        <v>67680</v>
      </c>
      <c r="L8" s="3">
        <f t="shared" si="1"/>
        <v>76140</v>
      </c>
      <c r="M8" s="3">
        <f t="shared" si="1"/>
        <v>84600</v>
      </c>
      <c r="N8" s="3">
        <f t="shared" si="1"/>
        <v>93060</v>
      </c>
      <c r="O8" s="3">
        <f t="shared" si="1"/>
        <v>101520</v>
      </c>
      <c r="P8" s="3">
        <f t="shared" si="1"/>
        <v>109980</v>
      </c>
      <c r="Q8" s="3">
        <f t="shared" si="1"/>
        <v>118440</v>
      </c>
      <c r="R8" s="3">
        <f t="shared" si="1"/>
        <v>126900</v>
      </c>
      <c r="S8" s="3">
        <f t="shared" si="1"/>
        <v>135360</v>
      </c>
    </row>
    <row r="9" spans="1:19" x14ac:dyDescent="0.2">
      <c r="A9" s="4">
        <f t="shared" si="2"/>
        <v>6</v>
      </c>
      <c r="B9" s="3">
        <f t="shared" si="0"/>
        <v>9702.5</v>
      </c>
      <c r="C9" s="3">
        <f t="shared" si="0"/>
        <v>19405</v>
      </c>
      <c r="D9" s="3">
        <f t="shared" si="0"/>
        <v>29107.5</v>
      </c>
      <c r="E9" s="11">
        <v>38810</v>
      </c>
      <c r="F9" s="3">
        <f t="shared" si="1"/>
        <v>48512.5</v>
      </c>
      <c r="G9" s="3">
        <f t="shared" si="1"/>
        <v>53557.799999999996</v>
      </c>
      <c r="H9" s="3">
        <f t="shared" si="1"/>
        <v>58215</v>
      </c>
      <c r="I9" s="3">
        <f t="shared" si="1"/>
        <v>67917.5</v>
      </c>
      <c r="J9" s="3">
        <f t="shared" si="1"/>
        <v>71798.5</v>
      </c>
      <c r="K9" s="3">
        <f t="shared" si="1"/>
        <v>77620</v>
      </c>
      <c r="L9" s="3">
        <f t="shared" si="1"/>
        <v>87322.5</v>
      </c>
      <c r="M9" s="3">
        <f t="shared" si="1"/>
        <v>97025</v>
      </c>
      <c r="N9" s="3">
        <f t="shared" si="1"/>
        <v>106727.5</v>
      </c>
      <c r="O9" s="3">
        <f t="shared" si="1"/>
        <v>116430</v>
      </c>
      <c r="P9" s="3">
        <f t="shared" si="1"/>
        <v>126132.5</v>
      </c>
      <c r="Q9" s="3">
        <f t="shared" si="1"/>
        <v>135835</v>
      </c>
      <c r="R9" s="3">
        <f t="shared" si="1"/>
        <v>145537.5</v>
      </c>
      <c r="S9" s="3">
        <f t="shared" si="1"/>
        <v>155240</v>
      </c>
    </row>
    <row r="10" spans="1:19" x14ac:dyDescent="0.2">
      <c r="A10" s="4">
        <f t="shared" si="2"/>
        <v>7</v>
      </c>
      <c r="B10" s="3">
        <f t="shared" si="0"/>
        <v>10945</v>
      </c>
      <c r="C10" s="3">
        <f t="shared" si="0"/>
        <v>21890</v>
      </c>
      <c r="D10" s="3">
        <f t="shared" si="0"/>
        <v>32835</v>
      </c>
      <c r="E10" s="11">
        <v>43780</v>
      </c>
      <c r="F10" s="3">
        <f t="shared" si="1"/>
        <v>54725</v>
      </c>
      <c r="G10" s="3">
        <f t="shared" si="1"/>
        <v>60416.399999999994</v>
      </c>
      <c r="H10" s="3">
        <f t="shared" si="1"/>
        <v>65670</v>
      </c>
      <c r="I10" s="3">
        <f t="shared" si="1"/>
        <v>76615</v>
      </c>
      <c r="J10" s="3">
        <f t="shared" si="1"/>
        <v>80993</v>
      </c>
      <c r="K10" s="3">
        <f t="shared" si="1"/>
        <v>87560</v>
      </c>
      <c r="L10" s="3">
        <f t="shared" si="1"/>
        <v>98505</v>
      </c>
      <c r="M10" s="3">
        <f t="shared" si="1"/>
        <v>109450</v>
      </c>
      <c r="N10" s="3">
        <f t="shared" si="1"/>
        <v>120395</v>
      </c>
      <c r="O10" s="3">
        <f t="shared" si="1"/>
        <v>131340</v>
      </c>
      <c r="P10" s="3">
        <f t="shared" si="1"/>
        <v>142285</v>
      </c>
      <c r="Q10" s="3">
        <f t="shared" si="1"/>
        <v>153230</v>
      </c>
      <c r="R10" s="3">
        <f t="shared" si="1"/>
        <v>164175</v>
      </c>
      <c r="S10" s="3">
        <f t="shared" si="1"/>
        <v>175120</v>
      </c>
    </row>
    <row r="11" spans="1:19" x14ac:dyDescent="0.2">
      <c r="A11" s="4">
        <f t="shared" si="2"/>
        <v>8</v>
      </c>
      <c r="B11" s="3">
        <f t="shared" si="0"/>
        <v>12187.5</v>
      </c>
      <c r="C11" s="3">
        <f t="shared" si="0"/>
        <v>24375</v>
      </c>
      <c r="D11" s="3">
        <f t="shared" si="0"/>
        <v>36562.5</v>
      </c>
      <c r="E11" s="11">
        <v>48750</v>
      </c>
      <c r="F11" s="3">
        <f t="shared" si="1"/>
        <v>60937.5</v>
      </c>
      <c r="G11" s="3">
        <f t="shared" si="1"/>
        <v>67275</v>
      </c>
      <c r="H11" s="3">
        <f t="shared" si="1"/>
        <v>73125</v>
      </c>
      <c r="I11" s="3">
        <f t="shared" si="1"/>
        <v>85312.5</v>
      </c>
      <c r="J11" s="3">
        <f t="shared" si="1"/>
        <v>90187.5</v>
      </c>
      <c r="K11" s="3">
        <f t="shared" si="1"/>
        <v>97500</v>
      </c>
      <c r="L11" s="3">
        <f t="shared" si="1"/>
        <v>109687.5</v>
      </c>
      <c r="M11" s="3">
        <f t="shared" si="1"/>
        <v>121875</v>
      </c>
      <c r="N11" s="3">
        <f t="shared" si="1"/>
        <v>134062.5</v>
      </c>
      <c r="O11" s="3">
        <f t="shared" si="1"/>
        <v>146250</v>
      </c>
      <c r="P11" s="3">
        <f t="shared" si="1"/>
        <v>158437.5</v>
      </c>
      <c r="Q11" s="3">
        <f t="shared" si="1"/>
        <v>170625</v>
      </c>
      <c r="R11" s="3">
        <f t="shared" si="1"/>
        <v>182812.5</v>
      </c>
      <c r="S11" s="3">
        <f t="shared" si="1"/>
        <v>195000</v>
      </c>
    </row>
    <row r="12" spans="1:19" x14ac:dyDescent="0.2">
      <c r="A12" s="4">
        <v>9</v>
      </c>
      <c r="B12" s="3">
        <f t="shared" ref="B12:D17" si="3">$E12*B$3</f>
        <v>13430</v>
      </c>
      <c r="C12" s="3">
        <f t="shared" si="3"/>
        <v>26860</v>
      </c>
      <c r="D12" s="3">
        <f t="shared" si="3"/>
        <v>40290</v>
      </c>
      <c r="E12" s="20">
        <v>53720</v>
      </c>
      <c r="F12" s="3">
        <f t="shared" ref="F12:S17" si="4">$E12*F$3</f>
        <v>67150</v>
      </c>
      <c r="G12" s="3">
        <f t="shared" si="4"/>
        <v>74133.599999999991</v>
      </c>
      <c r="H12" s="3">
        <f t="shared" si="4"/>
        <v>80580</v>
      </c>
      <c r="I12" s="3">
        <f t="shared" si="4"/>
        <v>94010</v>
      </c>
      <c r="J12" s="3">
        <f t="shared" si="1"/>
        <v>99382</v>
      </c>
      <c r="K12" s="3">
        <f t="shared" si="4"/>
        <v>107440</v>
      </c>
      <c r="L12" s="3">
        <f t="shared" si="4"/>
        <v>120870</v>
      </c>
      <c r="M12" s="3">
        <f t="shared" si="4"/>
        <v>134300</v>
      </c>
      <c r="N12" s="3">
        <f t="shared" si="4"/>
        <v>147730</v>
      </c>
      <c r="O12" s="3">
        <f t="shared" si="4"/>
        <v>161160</v>
      </c>
      <c r="P12" s="3">
        <f t="shared" si="4"/>
        <v>174590</v>
      </c>
      <c r="Q12" s="3">
        <f t="shared" si="4"/>
        <v>188020</v>
      </c>
      <c r="R12" s="3">
        <f t="shared" si="4"/>
        <v>201450</v>
      </c>
      <c r="S12" s="3">
        <f t="shared" si="4"/>
        <v>214880</v>
      </c>
    </row>
    <row r="13" spans="1:19" x14ac:dyDescent="0.2">
      <c r="A13" s="4">
        <v>10</v>
      </c>
      <c r="B13" s="3">
        <f t="shared" si="3"/>
        <v>14672.5</v>
      </c>
      <c r="C13" s="3">
        <f t="shared" si="3"/>
        <v>29345</v>
      </c>
      <c r="D13" s="3">
        <f t="shared" si="3"/>
        <v>44017.5</v>
      </c>
      <c r="E13" s="20">
        <v>58690</v>
      </c>
      <c r="F13" s="3">
        <f t="shared" si="4"/>
        <v>73362.5</v>
      </c>
      <c r="G13" s="3">
        <f t="shared" si="4"/>
        <v>80992.2</v>
      </c>
      <c r="H13" s="3">
        <f t="shared" si="4"/>
        <v>88035</v>
      </c>
      <c r="I13" s="3">
        <f t="shared" si="4"/>
        <v>102707.5</v>
      </c>
      <c r="J13" s="3">
        <f t="shared" si="1"/>
        <v>108576.5</v>
      </c>
      <c r="K13" s="3">
        <f t="shared" si="4"/>
        <v>117380</v>
      </c>
      <c r="L13" s="3">
        <f t="shared" si="4"/>
        <v>132052.5</v>
      </c>
      <c r="M13" s="3">
        <f t="shared" si="4"/>
        <v>146725</v>
      </c>
      <c r="N13" s="3">
        <f t="shared" si="4"/>
        <v>161397.5</v>
      </c>
      <c r="O13" s="3">
        <f t="shared" si="4"/>
        <v>176070</v>
      </c>
      <c r="P13" s="3">
        <f t="shared" si="4"/>
        <v>190742.5</v>
      </c>
      <c r="Q13" s="3">
        <f t="shared" si="4"/>
        <v>205415</v>
      </c>
      <c r="R13" s="3">
        <f t="shared" si="4"/>
        <v>220087.5</v>
      </c>
      <c r="S13" s="3">
        <f t="shared" si="4"/>
        <v>234760</v>
      </c>
    </row>
    <row r="14" spans="1:19" x14ac:dyDescent="0.2">
      <c r="A14" s="4">
        <v>11</v>
      </c>
      <c r="B14" s="3">
        <f t="shared" si="3"/>
        <v>15915</v>
      </c>
      <c r="C14" s="3">
        <f t="shared" si="3"/>
        <v>31830</v>
      </c>
      <c r="D14" s="3">
        <f t="shared" si="3"/>
        <v>47745</v>
      </c>
      <c r="E14" s="20">
        <v>63660</v>
      </c>
      <c r="F14" s="3">
        <f t="shared" si="4"/>
        <v>79575</v>
      </c>
      <c r="G14" s="3">
        <f t="shared" si="4"/>
        <v>87850.799999999988</v>
      </c>
      <c r="H14" s="3">
        <f t="shared" si="4"/>
        <v>95490</v>
      </c>
      <c r="I14" s="3">
        <f t="shared" si="4"/>
        <v>111405</v>
      </c>
      <c r="J14" s="3">
        <f t="shared" si="1"/>
        <v>117771</v>
      </c>
      <c r="K14" s="3">
        <f t="shared" si="4"/>
        <v>127320</v>
      </c>
      <c r="L14" s="3">
        <f t="shared" si="4"/>
        <v>143235</v>
      </c>
      <c r="M14" s="3">
        <f t="shared" si="4"/>
        <v>159150</v>
      </c>
      <c r="N14" s="3">
        <f t="shared" si="4"/>
        <v>175065</v>
      </c>
      <c r="O14" s="3">
        <f t="shared" si="4"/>
        <v>190980</v>
      </c>
      <c r="P14" s="3">
        <f t="shared" si="4"/>
        <v>206895</v>
      </c>
      <c r="Q14" s="3">
        <f t="shared" si="4"/>
        <v>222810</v>
      </c>
      <c r="R14" s="3">
        <f t="shared" si="4"/>
        <v>238725</v>
      </c>
      <c r="S14" s="3">
        <f t="shared" si="4"/>
        <v>254640</v>
      </c>
    </row>
    <row r="15" spans="1:19" x14ac:dyDescent="0.2">
      <c r="A15" s="4">
        <v>12</v>
      </c>
      <c r="B15" s="3">
        <f t="shared" si="3"/>
        <v>17157.5</v>
      </c>
      <c r="C15" s="3">
        <f t="shared" si="3"/>
        <v>34315</v>
      </c>
      <c r="D15" s="3">
        <f t="shared" si="3"/>
        <v>51472.5</v>
      </c>
      <c r="E15" s="20">
        <v>68630</v>
      </c>
      <c r="F15" s="3">
        <f t="shared" si="4"/>
        <v>85787.5</v>
      </c>
      <c r="G15" s="3">
        <f t="shared" si="4"/>
        <v>94709.4</v>
      </c>
      <c r="H15" s="3">
        <f t="shared" si="4"/>
        <v>102945</v>
      </c>
      <c r="I15" s="3">
        <f t="shared" si="4"/>
        <v>120102.5</v>
      </c>
      <c r="J15" s="3">
        <f t="shared" si="1"/>
        <v>126965.5</v>
      </c>
      <c r="K15" s="3">
        <f t="shared" si="4"/>
        <v>137260</v>
      </c>
      <c r="L15" s="3">
        <f t="shared" si="4"/>
        <v>154417.5</v>
      </c>
      <c r="M15" s="3">
        <f t="shared" si="4"/>
        <v>171575</v>
      </c>
      <c r="N15" s="3">
        <f t="shared" si="4"/>
        <v>188732.5</v>
      </c>
      <c r="O15" s="3">
        <f t="shared" si="4"/>
        <v>205890</v>
      </c>
      <c r="P15" s="3">
        <f t="shared" si="4"/>
        <v>223047.5</v>
      </c>
      <c r="Q15" s="3">
        <f t="shared" si="4"/>
        <v>240205</v>
      </c>
      <c r="R15" s="3">
        <f t="shared" si="4"/>
        <v>257362.5</v>
      </c>
      <c r="S15" s="3">
        <f t="shared" si="4"/>
        <v>274520</v>
      </c>
    </row>
    <row r="16" spans="1:19" x14ac:dyDescent="0.2">
      <c r="A16" s="4">
        <v>13</v>
      </c>
      <c r="B16" s="3">
        <f t="shared" si="3"/>
        <v>18400</v>
      </c>
      <c r="C16" s="3">
        <f t="shared" si="3"/>
        <v>36800</v>
      </c>
      <c r="D16" s="3">
        <f t="shared" si="3"/>
        <v>55200</v>
      </c>
      <c r="E16" s="20">
        <v>73600</v>
      </c>
      <c r="F16" s="3">
        <f t="shared" si="4"/>
        <v>92000</v>
      </c>
      <c r="G16" s="3">
        <f t="shared" si="4"/>
        <v>101567.99999999999</v>
      </c>
      <c r="H16" s="3">
        <f t="shared" si="4"/>
        <v>110400</v>
      </c>
      <c r="I16" s="3">
        <f t="shared" si="4"/>
        <v>128800</v>
      </c>
      <c r="J16" s="3">
        <f t="shared" si="1"/>
        <v>136160</v>
      </c>
      <c r="K16" s="3">
        <f t="shared" si="4"/>
        <v>147200</v>
      </c>
      <c r="L16" s="3">
        <f t="shared" si="4"/>
        <v>165600</v>
      </c>
      <c r="M16" s="3">
        <f t="shared" si="4"/>
        <v>184000</v>
      </c>
      <c r="N16" s="3">
        <f t="shared" si="4"/>
        <v>202400</v>
      </c>
      <c r="O16" s="3">
        <f t="shared" si="4"/>
        <v>220800</v>
      </c>
      <c r="P16" s="3">
        <f t="shared" si="4"/>
        <v>239200</v>
      </c>
      <c r="Q16" s="3">
        <f t="shared" si="4"/>
        <v>257600</v>
      </c>
      <c r="R16" s="3">
        <f t="shared" si="4"/>
        <v>276000</v>
      </c>
      <c r="S16" s="3">
        <f t="shared" si="4"/>
        <v>294400</v>
      </c>
    </row>
    <row r="17" spans="1:19" x14ac:dyDescent="0.2">
      <c r="A17" s="5">
        <v>14</v>
      </c>
      <c r="B17" s="6">
        <f t="shared" si="3"/>
        <v>19642.5</v>
      </c>
      <c r="C17" s="6">
        <f t="shared" si="3"/>
        <v>39285</v>
      </c>
      <c r="D17" s="6">
        <f t="shared" si="3"/>
        <v>58927.5</v>
      </c>
      <c r="E17" s="21">
        <v>78570</v>
      </c>
      <c r="F17" s="6">
        <f t="shared" si="4"/>
        <v>98212.5</v>
      </c>
      <c r="G17" s="6">
        <f t="shared" si="4"/>
        <v>108426.59999999999</v>
      </c>
      <c r="H17" s="6">
        <f t="shared" si="4"/>
        <v>117855</v>
      </c>
      <c r="I17" s="6">
        <f t="shared" si="4"/>
        <v>137497.5</v>
      </c>
      <c r="J17" s="6">
        <f t="shared" si="1"/>
        <v>145354.5</v>
      </c>
      <c r="K17" s="6">
        <f t="shared" si="4"/>
        <v>157140</v>
      </c>
      <c r="L17" s="6">
        <f t="shared" si="4"/>
        <v>176782.5</v>
      </c>
      <c r="M17" s="6">
        <f t="shared" si="4"/>
        <v>196425</v>
      </c>
      <c r="N17" s="6">
        <f t="shared" si="4"/>
        <v>216067.5</v>
      </c>
      <c r="O17" s="6">
        <f t="shared" si="4"/>
        <v>235710</v>
      </c>
      <c r="P17" s="6">
        <f t="shared" si="4"/>
        <v>255352.5</v>
      </c>
      <c r="Q17" s="6">
        <f t="shared" si="4"/>
        <v>274995</v>
      </c>
      <c r="R17" s="6">
        <f t="shared" si="4"/>
        <v>294637.5</v>
      </c>
      <c r="S17" s="6">
        <f t="shared" si="4"/>
        <v>314280</v>
      </c>
    </row>
    <row r="18" spans="1:19" x14ac:dyDescent="0.2">
      <c r="E18" s="14"/>
    </row>
    <row r="19" spans="1:19" x14ac:dyDescent="0.2">
      <c r="E19" s="18"/>
      <c r="F19" s="14"/>
      <c r="J19" s="7"/>
    </row>
    <row r="20" spans="1:19" x14ac:dyDescent="0.2">
      <c r="E20" s="14"/>
    </row>
    <row r="21" spans="1:19" x14ac:dyDescent="0.2">
      <c r="E21" s="14"/>
    </row>
    <row r="22" spans="1:19" x14ac:dyDescent="0.2">
      <c r="E22" s="14"/>
      <c r="H22" s="9"/>
      <c r="I22" s="9"/>
    </row>
    <row r="23" spans="1:19" ht="15.75" x14ac:dyDescent="0.25">
      <c r="A23" s="19" t="s">
        <v>4</v>
      </c>
      <c r="B23" s="1"/>
      <c r="C23" s="1"/>
      <c r="D23" s="1"/>
      <c r="E23" s="14"/>
      <c r="J23" s="29"/>
    </row>
    <row r="24" spans="1:19" x14ac:dyDescent="0.2">
      <c r="E24" s="14"/>
      <c r="J24" s="8"/>
    </row>
    <row r="25" spans="1:19" s="25" customFormat="1" ht="25.5" x14ac:dyDescent="0.2">
      <c r="A25" s="22" t="s">
        <v>0</v>
      </c>
      <c r="B25" s="23">
        <v>0.25</v>
      </c>
      <c r="C25" s="23">
        <v>0.5</v>
      </c>
      <c r="D25" s="23">
        <v>0.75</v>
      </c>
      <c r="E25" s="24">
        <v>1</v>
      </c>
      <c r="F25" s="24">
        <v>1.25</v>
      </c>
      <c r="G25" s="24">
        <v>1.38</v>
      </c>
      <c r="H25" s="24">
        <v>1.5</v>
      </c>
      <c r="I25" s="24">
        <v>1.75</v>
      </c>
      <c r="J25" s="28">
        <v>1.85</v>
      </c>
      <c r="K25" s="24">
        <v>2</v>
      </c>
      <c r="L25" s="24">
        <v>2.25</v>
      </c>
      <c r="M25" s="24">
        <v>2.5</v>
      </c>
      <c r="N25" s="24">
        <v>2.75</v>
      </c>
      <c r="O25" s="24">
        <v>3</v>
      </c>
      <c r="P25" s="24">
        <v>3.25</v>
      </c>
      <c r="Q25" s="24">
        <v>3.5</v>
      </c>
      <c r="R25" s="24">
        <v>3.75</v>
      </c>
      <c r="S25" s="24">
        <v>4</v>
      </c>
    </row>
    <row r="26" spans="1:19" x14ac:dyDescent="0.2">
      <c r="A26" s="4">
        <v>1</v>
      </c>
      <c r="B26" s="3">
        <f t="shared" ref="B26:D39" si="5">$E26*B$3</f>
        <v>290.83333333333331</v>
      </c>
      <c r="C26" s="3">
        <f t="shared" si="5"/>
        <v>581.66666666666663</v>
      </c>
      <c r="D26" s="3">
        <f t="shared" si="5"/>
        <v>872.5</v>
      </c>
      <c r="E26" s="10">
        <v>1163.3333333333333</v>
      </c>
      <c r="F26" s="3">
        <f t="shared" ref="F26:S39" si="6">$E26*F$3</f>
        <v>1454.1666666666665</v>
      </c>
      <c r="G26" s="3">
        <f t="shared" si="6"/>
        <v>1605.3999999999999</v>
      </c>
      <c r="H26" s="3">
        <f t="shared" si="6"/>
        <v>1745</v>
      </c>
      <c r="I26" s="3">
        <f t="shared" si="6"/>
        <v>2035.8333333333333</v>
      </c>
      <c r="J26" s="3">
        <f t="shared" si="6"/>
        <v>2152.1666666666665</v>
      </c>
      <c r="K26" s="3">
        <f t="shared" si="6"/>
        <v>2326.6666666666665</v>
      </c>
      <c r="L26" s="3">
        <f t="shared" si="6"/>
        <v>2617.5</v>
      </c>
      <c r="M26" s="3">
        <f t="shared" si="6"/>
        <v>2908.333333333333</v>
      </c>
      <c r="N26" s="3">
        <f t="shared" si="6"/>
        <v>3199.1666666666665</v>
      </c>
      <c r="O26" s="3">
        <f t="shared" si="6"/>
        <v>3490</v>
      </c>
      <c r="P26" s="3">
        <f t="shared" si="6"/>
        <v>3780.833333333333</v>
      </c>
      <c r="Q26" s="3">
        <f t="shared" si="6"/>
        <v>4071.6666666666665</v>
      </c>
      <c r="R26" s="3">
        <f t="shared" si="6"/>
        <v>4362.5</v>
      </c>
      <c r="S26" s="3">
        <f t="shared" si="6"/>
        <v>4653.333333333333</v>
      </c>
    </row>
    <row r="27" spans="1:19" x14ac:dyDescent="0.2">
      <c r="A27" s="4">
        <f t="shared" ref="A27:A33" si="7">A26+1</f>
        <v>2</v>
      </c>
      <c r="B27" s="3">
        <f t="shared" si="5"/>
        <v>394.375</v>
      </c>
      <c r="C27" s="3">
        <f t="shared" si="5"/>
        <v>788.75</v>
      </c>
      <c r="D27" s="3">
        <f t="shared" si="5"/>
        <v>1183.125</v>
      </c>
      <c r="E27" s="10">
        <v>1577.5</v>
      </c>
      <c r="F27" s="3">
        <f t="shared" si="6"/>
        <v>1971.875</v>
      </c>
      <c r="G27" s="3">
        <f t="shared" si="6"/>
        <v>2176.9499999999998</v>
      </c>
      <c r="H27" s="3">
        <f t="shared" si="6"/>
        <v>2366.25</v>
      </c>
      <c r="I27" s="3">
        <f t="shared" si="6"/>
        <v>2760.625</v>
      </c>
      <c r="J27" s="3">
        <f t="shared" si="6"/>
        <v>2918.375</v>
      </c>
      <c r="K27" s="3">
        <f t="shared" si="6"/>
        <v>3155</v>
      </c>
      <c r="L27" s="3">
        <f t="shared" si="6"/>
        <v>3549.375</v>
      </c>
      <c r="M27" s="3">
        <f t="shared" si="6"/>
        <v>3943.75</v>
      </c>
      <c r="N27" s="3">
        <f t="shared" si="6"/>
        <v>4338.125</v>
      </c>
      <c r="O27" s="3">
        <f t="shared" si="6"/>
        <v>4732.5</v>
      </c>
      <c r="P27" s="3">
        <f t="shared" si="6"/>
        <v>5126.875</v>
      </c>
      <c r="Q27" s="3">
        <f t="shared" si="6"/>
        <v>5521.25</v>
      </c>
      <c r="R27" s="3">
        <f t="shared" si="6"/>
        <v>5915.625</v>
      </c>
      <c r="S27" s="3">
        <f t="shared" si="6"/>
        <v>6310</v>
      </c>
    </row>
    <row r="28" spans="1:19" x14ac:dyDescent="0.2">
      <c r="A28" s="4">
        <f t="shared" si="7"/>
        <v>3</v>
      </c>
      <c r="B28" s="3">
        <f t="shared" si="5"/>
        <v>497.91666666666669</v>
      </c>
      <c r="C28" s="3">
        <f t="shared" si="5"/>
        <v>995.83333333333337</v>
      </c>
      <c r="D28" s="3">
        <f t="shared" si="5"/>
        <v>1493.75</v>
      </c>
      <c r="E28" s="10">
        <v>1991.6666666666667</v>
      </c>
      <c r="F28" s="3">
        <f t="shared" si="6"/>
        <v>2489.5833333333335</v>
      </c>
      <c r="G28" s="3">
        <f t="shared" si="6"/>
        <v>2748.5</v>
      </c>
      <c r="H28" s="3">
        <f t="shared" si="6"/>
        <v>2987.5</v>
      </c>
      <c r="I28" s="3">
        <f t="shared" si="6"/>
        <v>3485.416666666667</v>
      </c>
      <c r="J28" s="3">
        <f t="shared" si="6"/>
        <v>3684.5833333333335</v>
      </c>
      <c r="K28" s="3">
        <f t="shared" si="6"/>
        <v>3983.3333333333335</v>
      </c>
      <c r="L28" s="3">
        <f t="shared" si="6"/>
        <v>4481.25</v>
      </c>
      <c r="M28" s="3">
        <f t="shared" si="6"/>
        <v>4979.166666666667</v>
      </c>
      <c r="N28" s="3">
        <f t="shared" si="6"/>
        <v>5477.0833333333339</v>
      </c>
      <c r="O28" s="3">
        <f t="shared" si="6"/>
        <v>5975</v>
      </c>
      <c r="P28" s="3">
        <f t="shared" si="6"/>
        <v>6472.916666666667</v>
      </c>
      <c r="Q28" s="3">
        <f t="shared" si="6"/>
        <v>6970.8333333333339</v>
      </c>
      <c r="R28" s="3">
        <f t="shared" si="6"/>
        <v>7468.75</v>
      </c>
      <c r="S28" s="3">
        <f t="shared" si="6"/>
        <v>7966.666666666667</v>
      </c>
    </row>
    <row r="29" spans="1:19" x14ac:dyDescent="0.2">
      <c r="A29" s="4">
        <f t="shared" si="7"/>
        <v>4</v>
      </c>
      <c r="B29" s="3">
        <f t="shared" si="5"/>
        <v>601.45833333333337</v>
      </c>
      <c r="C29" s="3">
        <f t="shared" si="5"/>
        <v>1202.9166666666667</v>
      </c>
      <c r="D29" s="3">
        <f t="shared" si="5"/>
        <v>1804.375</v>
      </c>
      <c r="E29" s="10">
        <v>2405.8333333333335</v>
      </c>
      <c r="F29" s="3">
        <f t="shared" si="6"/>
        <v>3007.291666666667</v>
      </c>
      <c r="G29" s="3">
        <f t="shared" si="6"/>
        <v>3320.0499999999997</v>
      </c>
      <c r="H29" s="3">
        <f t="shared" si="6"/>
        <v>3608.75</v>
      </c>
      <c r="I29" s="3">
        <f t="shared" si="6"/>
        <v>4210.2083333333339</v>
      </c>
      <c r="J29" s="3">
        <f t="shared" si="6"/>
        <v>4450.791666666667</v>
      </c>
      <c r="K29" s="3">
        <f t="shared" si="6"/>
        <v>4811.666666666667</v>
      </c>
      <c r="L29" s="3">
        <f t="shared" si="6"/>
        <v>5413.125</v>
      </c>
      <c r="M29" s="3">
        <f t="shared" si="6"/>
        <v>6014.5833333333339</v>
      </c>
      <c r="N29" s="3">
        <f t="shared" si="6"/>
        <v>6616.041666666667</v>
      </c>
      <c r="O29" s="3">
        <f t="shared" si="6"/>
        <v>7217.5</v>
      </c>
      <c r="P29" s="3">
        <f t="shared" si="6"/>
        <v>7818.9583333333339</v>
      </c>
      <c r="Q29" s="3">
        <f t="shared" si="6"/>
        <v>8420.4166666666679</v>
      </c>
      <c r="R29" s="3">
        <f t="shared" si="6"/>
        <v>9021.875</v>
      </c>
      <c r="S29" s="3">
        <f t="shared" si="6"/>
        <v>9623.3333333333339</v>
      </c>
    </row>
    <row r="30" spans="1:19" x14ac:dyDescent="0.2">
      <c r="A30" s="4">
        <f t="shared" si="7"/>
        <v>5</v>
      </c>
      <c r="B30" s="3">
        <f t="shared" si="5"/>
        <v>705</v>
      </c>
      <c r="C30" s="3">
        <f t="shared" si="5"/>
        <v>1410</v>
      </c>
      <c r="D30" s="3">
        <f t="shared" si="5"/>
        <v>2115</v>
      </c>
      <c r="E30" s="10">
        <v>2820</v>
      </c>
      <c r="F30" s="3">
        <f t="shared" si="6"/>
        <v>3525</v>
      </c>
      <c r="G30" s="3">
        <f t="shared" si="6"/>
        <v>3891.6</v>
      </c>
      <c r="H30" s="3">
        <f t="shared" si="6"/>
        <v>4230</v>
      </c>
      <c r="I30" s="3">
        <f t="shared" si="6"/>
        <v>4935</v>
      </c>
      <c r="J30" s="3">
        <f t="shared" si="6"/>
        <v>5217</v>
      </c>
      <c r="K30" s="3">
        <f t="shared" si="6"/>
        <v>5640</v>
      </c>
      <c r="L30" s="3">
        <f t="shared" si="6"/>
        <v>6345</v>
      </c>
      <c r="M30" s="3">
        <f t="shared" si="6"/>
        <v>7050</v>
      </c>
      <c r="N30" s="3">
        <f t="shared" si="6"/>
        <v>7755</v>
      </c>
      <c r="O30" s="3">
        <f t="shared" si="6"/>
        <v>8460</v>
      </c>
      <c r="P30" s="3">
        <f t="shared" si="6"/>
        <v>9165</v>
      </c>
      <c r="Q30" s="3">
        <f t="shared" si="6"/>
        <v>9870</v>
      </c>
      <c r="R30" s="3">
        <f t="shared" si="6"/>
        <v>10575</v>
      </c>
      <c r="S30" s="3">
        <f t="shared" si="6"/>
        <v>11280</v>
      </c>
    </row>
    <row r="31" spans="1:19" x14ac:dyDescent="0.2">
      <c r="A31" s="4">
        <f t="shared" si="7"/>
        <v>6</v>
      </c>
      <c r="B31" s="3">
        <f t="shared" si="5"/>
        <v>808.54166666666663</v>
      </c>
      <c r="C31" s="3">
        <f t="shared" si="5"/>
        <v>1617.0833333333333</v>
      </c>
      <c r="D31" s="3">
        <f t="shared" si="5"/>
        <v>2425.625</v>
      </c>
      <c r="E31" s="10">
        <v>3234.1666666666665</v>
      </c>
      <c r="F31" s="3">
        <f t="shared" si="6"/>
        <v>4042.708333333333</v>
      </c>
      <c r="G31" s="3">
        <f t="shared" si="6"/>
        <v>4463.1499999999996</v>
      </c>
      <c r="H31" s="3">
        <f t="shared" si="6"/>
        <v>4851.25</v>
      </c>
      <c r="I31" s="3">
        <f t="shared" si="6"/>
        <v>5659.7916666666661</v>
      </c>
      <c r="J31" s="3">
        <f t="shared" si="6"/>
        <v>5983.208333333333</v>
      </c>
      <c r="K31" s="3">
        <f t="shared" si="6"/>
        <v>6468.333333333333</v>
      </c>
      <c r="L31" s="3">
        <f t="shared" si="6"/>
        <v>7276.875</v>
      </c>
      <c r="M31" s="3">
        <f t="shared" si="6"/>
        <v>8085.4166666666661</v>
      </c>
      <c r="N31" s="3">
        <f t="shared" si="6"/>
        <v>8893.9583333333321</v>
      </c>
      <c r="O31" s="3">
        <f t="shared" si="6"/>
        <v>9702.5</v>
      </c>
      <c r="P31" s="3">
        <f t="shared" si="6"/>
        <v>10511.041666666666</v>
      </c>
      <c r="Q31" s="3">
        <f t="shared" si="6"/>
        <v>11319.583333333332</v>
      </c>
      <c r="R31" s="3">
        <f t="shared" si="6"/>
        <v>12128.125</v>
      </c>
      <c r="S31" s="3">
        <f t="shared" si="6"/>
        <v>12936.666666666666</v>
      </c>
    </row>
    <row r="32" spans="1:19" x14ac:dyDescent="0.2">
      <c r="A32" s="4">
        <f t="shared" si="7"/>
        <v>7</v>
      </c>
      <c r="B32" s="3">
        <f t="shared" si="5"/>
        <v>912.08333333333337</v>
      </c>
      <c r="C32" s="3">
        <f t="shared" si="5"/>
        <v>1824.1666666666667</v>
      </c>
      <c r="D32" s="3">
        <f t="shared" si="5"/>
        <v>2736.25</v>
      </c>
      <c r="E32" s="10">
        <v>3648.3333333333335</v>
      </c>
      <c r="F32" s="3">
        <f t="shared" si="6"/>
        <v>4560.416666666667</v>
      </c>
      <c r="G32" s="3">
        <f t="shared" si="6"/>
        <v>5034.7</v>
      </c>
      <c r="H32" s="3">
        <f t="shared" si="6"/>
        <v>5472.5</v>
      </c>
      <c r="I32" s="3">
        <f t="shared" si="6"/>
        <v>6384.5833333333339</v>
      </c>
      <c r="J32" s="3">
        <f t="shared" si="6"/>
        <v>6749.416666666667</v>
      </c>
      <c r="K32" s="3">
        <f t="shared" si="6"/>
        <v>7296.666666666667</v>
      </c>
      <c r="L32" s="3">
        <f t="shared" si="6"/>
        <v>8208.75</v>
      </c>
      <c r="M32" s="3">
        <f t="shared" si="6"/>
        <v>9120.8333333333339</v>
      </c>
      <c r="N32" s="3">
        <f t="shared" si="6"/>
        <v>10032.916666666668</v>
      </c>
      <c r="O32" s="3">
        <f t="shared" si="6"/>
        <v>10945</v>
      </c>
      <c r="P32" s="3">
        <f t="shared" si="6"/>
        <v>11857.083333333334</v>
      </c>
      <c r="Q32" s="3">
        <f t="shared" si="6"/>
        <v>12769.166666666668</v>
      </c>
      <c r="R32" s="3">
        <f t="shared" si="6"/>
        <v>13681.25</v>
      </c>
      <c r="S32" s="3">
        <f t="shared" si="6"/>
        <v>14593.333333333334</v>
      </c>
    </row>
    <row r="33" spans="1:19" x14ac:dyDescent="0.2">
      <c r="A33" s="4">
        <f t="shared" si="7"/>
        <v>8</v>
      </c>
      <c r="B33" s="3">
        <f t="shared" si="5"/>
        <v>1015.625</v>
      </c>
      <c r="C33" s="3">
        <f t="shared" si="5"/>
        <v>2031.25</v>
      </c>
      <c r="D33" s="3">
        <f t="shared" si="5"/>
        <v>3046.875</v>
      </c>
      <c r="E33" s="10">
        <v>4062.5</v>
      </c>
      <c r="F33" s="3">
        <f t="shared" si="6"/>
        <v>5078.125</v>
      </c>
      <c r="G33" s="3">
        <f t="shared" si="6"/>
        <v>5606.25</v>
      </c>
      <c r="H33" s="3">
        <f t="shared" si="6"/>
        <v>6093.75</v>
      </c>
      <c r="I33" s="3">
        <f t="shared" si="6"/>
        <v>7109.375</v>
      </c>
      <c r="J33" s="3">
        <f t="shared" si="6"/>
        <v>7515.625</v>
      </c>
      <c r="K33" s="3">
        <f t="shared" si="6"/>
        <v>8125</v>
      </c>
      <c r="L33" s="3">
        <f t="shared" si="6"/>
        <v>9140.625</v>
      </c>
      <c r="M33" s="3">
        <f t="shared" si="6"/>
        <v>10156.25</v>
      </c>
      <c r="N33" s="3">
        <f t="shared" si="6"/>
        <v>11171.875</v>
      </c>
      <c r="O33" s="3">
        <f t="shared" si="6"/>
        <v>12187.5</v>
      </c>
      <c r="P33" s="3">
        <f t="shared" si="6"/>
        <v>13203.125</v>
      </c>
      <c r="Q33" s="3">
        <f t="shared" si="6"/>
        <v>14218.75</v>
      </c>
      <c r="R33" s="3">
        <f t="shared" si="6"/>
        <v>15234.375</v>
      </c>
      <c r="S33" s="3">
        <f t="shared" si="6"/>
        <v>16250</v>
      </c>
    </row>
    <row r="34" spans="1:19" x14ac:dyDescent="0.2">
      <c r="A34" s="4">
        <v>9</v>
      </c>
      <c r="B34" s="3">
        <f t="shared" si="5"/>
        <v>1119.1666666666667</v>
      </c>
      <c r="C34" s="3">
        <f t="shared" si="5"/>
        <v>2238.3333333333335</v>
      </c>
      <c r="D34" s="3">
        <f t="shared" si="5"/>
        <v>3357.5</v>
      </c>
      <c r="E34" s="10">
        <v>4476.666666666667</v>
      </c>
      <c r="F34" s="3">
        <f t="shared" si="6"/>
        <v>5595.8333333333339</v>
      </c>
      <c r="G34" s="3">
        <f t="shared" si="6"/>
        <v>6177.8</v>
      </c>
      <c r="H34" s="3">
        <f t="shared" si="6"/>
        <v>6715</v>
      </c>
      <c r="I34" s="3">
        <f t="shared" si="6"/>
        <v>7834.166666666667</v>
      </c>
      <c r="J34" s="3">
        <f t="shared" si="6"/>
        <v>8281.8333333333339</v>
      </c>
      <c r="K34" s="3">
        <f t="shared" si="6"/>
        <v>8953.3333333333339</v>
      </c>
      <c r="L34" s="3">
        <f t="shared" si="6"/>
        <v>10072.5</v>
      </c>
      <c r="M34" s="3">
        <f t="shared" si="6"/>
        <v>11191.666666666668</v>
      </c>
      <c r="N34" s="3">
        <f t="shared" si="6"/>
        <v>12310.833333333334</v>
      </c>
      <c r="O34" s="3">
        <f t="shared" si="6"/>
        <v>13430</v>
      </c>
      <c r="P34" s="3">
        <f t="shared" si="6"/>
        <v>14549.166666666668</v>
      </c>
      <c r="Q34" s="3">
        <f t="shared" si="6"/>
        <v>15668.333333333334</v>
      </c>
      <c r="R34" s="3">
        <f t="shared" si="6"/>
        <v>16787.5</v>
      </c>
      <c r="S34" s="3">
        <f t="shared" si="6"/>
        <v>17906.666666666668</v>
      </c>
    </row>
    <row r="35" spans="1:19" x14ac:dyDescent="0.2">
      <c r="A35" s="4">
        <v>10</v>
      </c>
      <c r="B35" s="3">
        <f t="shared" si="5"/>
        <v>1222.7083333333333</v>
      </c>
      <c r="C35" s="3">
        <f t="shared" si="5"/>
        <v>2445.4166666666665</v>
      </c>
      <c r="D35" s="3">
        <f t="shared" si="5"/>
        <v>3668.125</v>
      </c>
      <c r="E35" s="10">
        <v>4890.833333333333</v>
      </c>
      <c r="F35" s="3">
        <f t="shared" si="6"/>
        <v>6113.5416666666661</v>
      </c>
      <c r="G35" s="3">
        <f t="shared" si="6"/>
        <v>6749.3499999999995</v>
      </c>
      <c r="H35" s="3">
        <f t="shared" si="6"/>
        <v>7336.25</v>
      </c>
      <c r="I35" s="3">
        <f t="shared" si="6"/>
        <v>8558.9583333333321</v>
      </c>
      <c r="J35" s="3">
        <f t="shared" si="6"/>
        <v>9048.0416666666661</v>
      </c>
      <c r="K35" s="3">
        <f t="shared" si="6"/>
        <v>9781.6666666666661</v>
      </c>
      <c r="L35" s="3">
        <f t="shared" si="6"/>
        <v>11004.375</v>
      </c>
      <c r="M35" s="3">
        <f t="shared" si="6"/>
        <v>12227.083333333332</v>
      </c>
      <c r="N35" s="3">
        <f t="shared" si="6"/>
        <v>13449.791666666666</v>
      </c>
      <c r="O35" s="3">
        <f t="shared" si="6"/>
        <v>14672.5</v>
      </c>
      <c r="P35" s="3">
        <f t="shared" si="6"/>
        <v>15895.208333333332</v>
      </c>
      <c r="Q35" s="3">
        <f t="shared" si="6"/>
        <v>17117.916666666664</v>
      </c>
      <c r="R35" s="3">
        <f t="shared" si="6"/>
        <v>18340.625</v>
      </c>
      <c r="S35" s="3">
        <f t="shared" si="6"/>
        <v>19563.333333333332</v>
      </c>
    </row>
    <row r="36" spans="1:19" x14ac:dyDescent="0.2">
      <c r="A36" s="4">
        <v>11</v>
      </c>
      <c r="B36" s="3">
        <f t="shared" si="5"/>
        <v>1326.25</v>
      </c>
      <c r="C36" s="3">
        <f t="shared" si="5"/>
        <v>2652.5</v>
      </c>
      <c r="D36" s="3">
        <f t="shared" si="5"/>
        <v>3978.75</v>
      </c>
      <c r="E36" s="10">
        <v>5305</v>
      </c>
      <c r="F36" s="3">
        <f t="shared" si="6"/>
        <v>6631.25</v>
      </c>
      <c r="G36" s="3">
        <f t="shared" si="6"/>
        <v>7320.9</v>
      </c>
      <c r="H36" s="3">
        <f t="shared" si="6"/>
        <v>7957.5</v>
      </c>
      <c r="I36" s="3">
        <f t="shared" si="6"/>
        <v>9283.75</v>
      </c>
      <c r="J36" s="3">
        <f t="shared" si="6"/>
        <v>9814.25</v>
      </c>
      <c r="K36" s="3">
        <f t="shared" si="6"/>
        <v>10610</v>
      </c>
      <c r="L36" s="3">
        <f t="shared" si="6"/>
        <v>11936.25</v>
      </c>
      <c r="M36" s="3">
        <f t="shared" si="6"/>
        <v>13262.5</v>
      </c>
      <c r="N36" s="3">
        <f t="shared" si="6"/>
        <v>14588.75</v>
      </c>
      <c r="O36" s="3">
        <f t="shared" si="6"/>
        <v>15915</v>
      </c>
      <c r="P36" s="3">
        <f t="shared" si="6"/>
        <v>17241.25</v>
      </c>
      <c r="Q36" s="3">
        <f t="shared" si="6"/>
        <v>18567.5</v>
      </c>
      <c r="R36" s="3">
        <f t="shared" si="6"/>
        <v>19893.75</v>
      </c>
      <c r="S36" s="3">
        <f t="shared" si="6"/>
        <v>21220</v>
      </c>
    </row>
    <row r="37" spans="1:19" x14ac:dyDescent="0.2">
      <c r="A37" s="4">
        <v>12</v>
      </c>
      <c r="B37" s="3">
        <f t="shared" si="5"/>
        <v>1429.7916666666667</v>
      </c>
      <c r="C37" s="3">
        <f t="shared" si="5"/>
        <v>2859.5833333333335</v>
      </c>
      <c r="D37" s="3">
        <f t="shared" si="5"/>
        <v>4289.375</v>
      </c>
      <c r="E37" s="10">
        <v>5719.166666666667</v>
      </c>
      <c r="F37" s="3">
        <f t="shared" si="6"/>
        <v>7148.9583333333339</v>
      </c>
      <c r="G37" s="3">
        <f t="shared" si="6"/>
        <v>7892.45</v>
      </c>
      <c r="H37" s="3">
        <f t="shared" si="6"/>
        <v>8578.75</v>
      </c>
      <c r="I37" s="3">
        <f t="shared" si="6"/>
        <v>10008.541666666668</v>
      </c>
      <c r="J37" s="3">
        <f t="shared" si="6"/>
        <v>10580.458333333334</v>
      </c>
      <c r="K37" s="3">
        <f t="shared" si="6"/>
        <v>11438.333333333334</v>
      </c>
      <c r="L37" s="3">
        <f t="shared" si="6"/>
        <v>12868.125</v>
      </c>
      <c r="M37" s="3">
        <f t="shared" si="6"/>
        <v>14297.916666666668</v>
      </c>
      <c r="N37" s="3">
        <f t="shared" si="6"/>
        <v>15727.708333333334</v>
      </c>
      <c r="O37" s="3">
        <f t="shared" si="6"/>
        <v>17157.5</v>
      </c>
      <c r="P37" s="3">
        <f t="shared" si="6"/>
        <v>18587.291666666668</v>
      </c>
      <c r="Q37" s="3">
        <f t="shared" si="6"/>
        <v>20017.083333333336</v>
      </c>
      <c r="R37" s="3">
        <f t="shared" si="6"/>
        <v>21446.875</v>
      </c>
      <c r="S37" s="3">
        <f t="shared" si="6"/>
        <v>22876.666666666668</v>
      </c>
    </row>
    <row r="38" spans="1:19" x14ac:dyDescent="0.2">
      <c r="A38" s="4">
        <v>13</v>
      </c>
      <c r="B38" s="3">
        <f t="shared" si="5"/>
        <v>1533.3333333333333</v>
      </c>
      <c r="C38" s="3">
        <f t="shared" si="5"/>
        <v>3066.6666666666665</v>
      </c>
      <c r="D38" s="3">
        <f t="shared" si="5"/>
        <v>4600</v>
      </c>
      <c r="E38" s="10">
        <v>6133.333333333333</v>
      </c>
      <c r="F38" s="3">
        <f t="shared" si="6"/>
        <v>7666.6666666666661</v>
      </c>
      <c r="G38" s="3">
        <f t="shared" si="6"/>
        <v>8463.9999999999982</v>
      </c>
      <c r="H38" s="3">
        <f t="shared" si="6"/>
        <v>9200</v>
      </c>
      <c r="I38" s="3">
        <f t="shared" si="6"/>
        <v>10733.333333333332</v>
      </c>
      <c r="J38" s="3">
        <f t="shared" si="6"/>
        <v>11346.666666666666</v>
      </c>
      <c r="K38" s="3">
        <f t="shared" si="6"/>
        <v>12266.666666666666</v>
      </c>
      <c r="L38" s="3">
        <f t="shared" si="6"/>
        <v>13800</v>
      </c>
      <c r="M38" s="3">
        <f t="shared" si="6"/>
        <v>15333.333333333332</v>
      </c>
      <c r="N38" s="3">
        <f t="shared" si="6"/>
        <v>16866.666666666664</v>
      </c>
      <c r="O38" s="3">
        <f t="shared" si="6"/>
        <v>18400</v>
      </c>
      <c r="P38" s="3">
        <f t="shared" si="6"/>
        <v>19933.333333333332</v>
      </c>
      <c r="Q38" s="3">
        <f t="shared" si="6"/>
        <v>21466.666666666664</v>
      </c>
      <c r="R38" s="3">
        <f t="shared" si="6"/>
        <v>23000</v>
      </c>
      <c r="S38" s="3">
        <f t="shared" si="6"/>
        <v>24533.333333333332</v>
      </c>
    </row>
    <row r="39" spans="1:19" x14ac:dyDescent="0.2">
      <c r="A39" s="5">
        <v>14</v>
      </c>
      <c r="B39" s="6">
        <f t="shared" si="5"/>
        <v>1636.875</v>
      </c>
      <c r="C39" s="6">
        <f t="shared" si="5"/>
        <v>3273.75</v>
      </c>
      <c r="D39" s="6">
        <f t="shared" si="5"/>
        <v>4910.625</v>
      </c>
      <c r="E39" s="17">
        <v>6547.5</v>
      </c>
      <c r="F39" s="6">
        <f t="shared" si="6"/>
        <v>8184.375</v>
      </c>
      <c r="G39" s="6">
        <f t="shared" si="6"/>
        <v>9035.5499999999993</v>
      </c>
      <c r="H39" s="6">
        <f t="shared" si="6"/>
        <v>9821.25</v>
      </c>
      <c r="I39" s="6">
        <f t="shared" si="6"/>
        <v>11458.125</v>
      </c>
      <c r="J39" s="6">
        <f t="shared" si="6"/>
        <v>12112.875</v>
      </c>
      <c r="K39" s="6">
        <f t="shared" si="6"/>
        <v>13095</v>
      </c>
      <c r="L39" s="6">
        <f t="shared" si="6"/>
        <v>14731.875</v>
      </c>
      <c r="M39" s="6">
        <f t="shared" si="6"/>
        <v>16368.75</v>
      </c>
      <c r="N39" s="6">
        <f t="shared" si="6"/>
        <v>18005.625</v>
      </c>
      <c r="O39" s="6">
        <f t="shared" si="6"/>
        <v>19642.5</v>
      </c>
      <c r="P39" s="6">
        <f t="shared" si="6"/>
        <v>21279.375</v>
      </c>
      <c r="Q39" s="6">
        <f t="shared" si="6"/>
        <v>22916.25</v>
      </c>
      <c r="R39" s="6">
        <f t="shared" si="6"/>
        <v>24553.125</v>
      </c>
      <c r="S39" s="6">
        <f t="shared" si="6"/>
        <v>26190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48 States</vt:lpstr>
      <vt:lpstr>AK</vt:lpstr>
      <vt:lpstr>HI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Jennifer Small</cp:lastModifiedBy>
  <cp:lastPrinted>2016-04-13T13:21:24Z</cp:lastPrinted>
  <dcterms:created xsi:type="dcterms:W3CDTF">2016-04-05T14:20:02Z</dcterms:created>
  <dcterms:modified xsi:type="dcterms:W3CDTF">2018-01-18T16:04:26Z</dcterms:modified>
</cp:coreProperties>
</file>